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klismanic\Documents\Nabava 2020 II dio\nabava 2020\Nabava 2020\uredski materijal\"/>
    </mc:Choice>
  </mc:AlternateContent>
  <xr:revisionPtr revIDLastSave="0" documentId="13_ncr:1_{37967643-2EAB-4CE1-B2B6-7BFA9B4DF43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<sst xmlns="http://schemas.openxmlformats.org/spreadsheetml/2006/main" count="518" uniqueCount="290">
  <si>
    <t>Šifra</t>
  </si>
  <si>
    <t>Naziv</t>
  </si>
  <si>
    <t>JMJ</t>
  </si>
  <si>
    <t>Naručeno po ugovoru</t>
  </si>
  <si>
    <t>Zaprimljeno 2019., do 1.7. 2020.</t>
  </si>
  <si>
    <t xml:space="preserve">    131</t>
  </si>
  <si>
    <t>BLOK KOCKA 75X75,72G/M2, FORNAX</t>
  </si>
  <si>
    <t>KOM</t>
  </si>
  <si>
    <t xml:space="preserve">    153</t>
  </si>
  <si>
    <t xml:space="preserve">    156</t>
  </si>
  <si>
    <t xml:space="preserve">    159</t>
  </si>
  <si>
    <t>Korektor bočica,  20 ml,   Kores</t>
  </si>
  <si>
    <t xml:space="preserve">    161</t>
  </si>
  <si>
    <t>Korektor roler EKO COMFORT  PRITT 4,2 MM</t>
  </si>
  <si>
    <t xml:space="preserve">    167</t>
  </si>
  <si>
    <t>Kuverta 1000, A4, OBIČNE</t>
  </si>
  <si>
    <t>SET</t>
  </si>
  <si>
    <t xml:space="preserve">    172</t>
  </si>
  <si>
    <t>Kuverta B6, 176x125mm, BIJELE</t>
  </si>
  <si>
    <t xml:space="preserve">    187</t>
  </si>
  <si>
    <t>Mapa uložna, format A4, 262X320 mm</t>
  </si>
  <si>
    <t xml:space="preserve">    188</t>
  </si>
  <si>
    <t>Mapa viseća, fromat A4, s  džepom i vezicom</t>
  </si>
  <si>
    <t xml:space="preserve">    195</t>
  </si>
  <si>
    <t>Marker za bijelu ploču CRNI EDDING 360</t>
  </si>
  <si>
    <t xml:space="preserve">    196</t>
  </si>
  <si>
    <t>Marker za bijelu ploču 4/1 SET EDDING 360</t>
  </si>
  <si>
    <t xml:space="preserve">    197</t>
  </si>
  <si>
    <t>Mine 0,5 MM 2B FABER</t>
  </si>
  <si>
    <t>TUB</t>
  </si>
  <si>
    <t xml:space="preserve">    198</t>
  </si>
  <si>
    <t>Mine 0,5 MM HB  Faber</t>
  </si>
  <si>
    <t xml:space="preserve">    203</t>
  </si>
  <si>
    <t>Olovka grafitna HB FABER CASTELL</t>
  </si>
  <si>
    <t xml:space="preserve">    205</t>
  </si>
  <si>
    <t>Olovka kemijska, širina ispisa  0,33mm LACKNOCK</t>
  </si>
  <si>
    <t xml:space="preserve">    206</t>
  </si>
  <si>
    <t>Olovka tehnička 0,5 MM FABER CASTELL</t>
  </si>
  <si>
    <t xml:space="preserve">    208</t>
  </si>
  <si>
    <t>Omot spisa B150</t>
  </si>
  <si>
    <t xml:space="preserve">    214</t>
  </si>
  <si>
    <t>Registrator u kutiji  A4, HRBAT 80 MM ŠIROKI</t>
  </si>
  <si>
    <t xml:space="preserve">    215</t>
  </si>
  <si>
    <t>Registrator u kutiji A4 USKI</t>
  </si>
  <si>
    <t xml:space="preserve">    232</t>
  </si>
  <si>
    <t>Stroj za spajanje primula 6</t>
  </si>
  <si>
    <t xml:space="preserve">    269</t>
  </si>
  <si>
    <t>PAPIR A4 80G, 500/1, BIJELI, COPY DELUXE</t>
  </si>
  <si>
    <t>PAK</t>
  </si>
  <si>
    <t xml:space="preserve">    270</t>
  </si>
  <si>
    <t>PAPIR A3 80 G, 500/1 BIJELI, COPY DELUXE</t>
  </si>
  <si>
    <t xml:space="preserve">    386</t>
  </si>
  <si>
    <t>STROJ ZA SPAJANJE PRIMULA 12 30L</t>
  </si>
  <si>
    <t xml:space="preserve">   3738</t>
  </si>
  <si>
    <t>BLOK SAMOLJEPLJIVI GLOBAL NOTES, 40X50 MM</t>
  </si>
  <si>
    <t xml:space="preserve">   3740</t>
  </si>
  <si>
    <t>CD-R, VERBATIME, 700 MB, R/52X/SLIM</t>
  </si>
  <si>
    <t xml:space="preserve">   3742</t>
  </si>
  <si>
    <t>FASCIKL BB, A4, PREŠPAN</t>
  </si>
  <si>
    <t xml:space="preserve">   3743</t>
  </si>
  <si>
    <t>FASCIKL KARTON A4, PLASTIFICIRAN, 3 KLAPE I GUMICA</t>
  </si>
  <si>
    <t xml:space="preserve">   3744</t>
  </si>
  <si>
    <t>FASCIKL ULOŽNI S RUPICAMA ESSELTE, A4</t>
  </si>
  <si>
    <t xml:space="preserve">   3745</t>
  </si>
  <si>
    <t>FASCIKL L ULOŽNI, A4</t>
  </si>
  <si>
    <t xml:space="preserve">   3747</t>
  </si>
  <si>
    <t>KUVERTE B5, 250X176 MM, BIJELE</t>
  </si>
  <si>
    <t xml:space="preserve">   3748</t>
  </si>
  <si>
    <t>KUVERTE ABT-PD 230X110 MM</t>
  </si>
  <si>
    <t xml:space="preserve">   3750</t>
  </si>
  <si>
    <t>LJEPILO U STIKU UHU</t>
  </si>
  <si>
    <t xml:space="preserve">   3751</t>
  </si>
  <si>
    <t>LJEPILO UNIVERZALNO U TUBI UHU</t>
  </si>
  <si>
    <t xml:space="preserve">   3754</t>
  </si>
  <si>
    <t>PREGRADA KARTONSKA A-Z ESSELTE</t>
  </si>
  <si>
    <t xml:space="preserve">   3755</t>
  </si>
  <si>
    <t>ROLER 0,5 MM PENAC</t>
  </si>
  <si>
    <t xml:space="preserve">   3756</t>
  </si>
  <si>
    <t>SIGNIR FABER CASTELL</t>
  </si>
  <si>
    <t xml:space="preserve">   3757</t>
  </si>
  <si>
    <t>SPAJALICE RUČNE BR.3</t>
  </si>
  <si>
    <t xml:space="preserve">   3758</t>
  </si>
  <si>
    <t>SPAJALICE RUČNE BR.6</t>
  </si>
  <si>
    <t xml:space="preserve">   3759</t>
  </si>
  <si>
    <t>SPAJALICE STROJNE BR.8</t>
  </si>
  <si>
    <t xml:space="preserve">   3760</t>
  </si>
  <si>
    <t>SPAJALICE STROJNE BR.24</t>
  </si>
  <si>
    <t xml:space="preserve">   3761</t>
  </si>
  <si>
    <t>ŠKARE UREDSKE ANATOMSKE FORNAX</t>
  </si>
  <si>
    <t xml:space="preserve">   3762</t>
  </si>
  <si>
    <t>TRAKA LJEPLJIVA SCOTCH CRYSTAL</t>
  </si>
  <si>
    <t xml:space="preserve">   3763</t>
  </si>
  <si>
    <t>TRAKA LJEPLJIVA SCOTCH MAGIC</t>
  </si>
  <si>
    <t xml:space="preserve">   3764</t>
  </si>
  <si>
    <t>ZASTAVICA SAMOLJEPLJIVA GLOBAL NOTES 1 BOJA</t>
  </si>
  <si>
    <t xml:space="preserve">   3765</t>
  </si>
  <si>
    <t>ZASTAVICE SAMOLJEPLJIVE GLOBAL NOTES 4 BOJE</t>
  </si>
  <si>
    <t>Ugovor</t>
  </si>
  <si>
    <t>Izvan ugovora</t>
  </si>
  <si>
    <t>Blok kolegij A4</t>
  </si>
  <si>
    <t xml:space="preserve">Blok kolegij </t>
  </si>
  <si>
    <t xml:space="preserve">Blok za pisanje </t>
  </si>
  <si>
    <t>Čaša za olovke</t>
  </si>
  <si>
    <t>Čavlići za pluto ploču, u boji, set od 50 komada</t>
  </si>
  <si>
    <t>Deklamerica, mala</t>
  </si>
  <si>
    <t>DVD-R, Verbatime, 4,7 GB, R/16X/SLIM</t>
  </si>
  <si>
    <t>Etui za CD</t>
  </si>
  <si>
    <t>Folija za uvez kliznom uveznicom</t>
  </si>
  <si>
    <t>Uveznica klizna 4 1/10</t>
  </si>
  <si>
    <t>Korektor olovka, 10 g, metalni vrh, brzo se suši kao Kores ili jednakovrijedan</t>
  </si>
  <si>
    <t>Kuverta sa zaračnim jastukom vanjske dimenzije 260x360 mm, unutarnje dimenzije 220mmx260mm, žuta, G, set od 10 komada</t>
  </si>
  <si>
    <t>Marker Edding 143B</t>
  </si>
  <si>
    <t>Marker OHP za foliju, permanentni, klinasti  vrh, širina ispisa 1-3 mm, vodootporan, otporan na svjetlo, brzo se suši, može se korigirati alkoholom, za pisanje po raznim materijalima (folija, staklo, plastika...) crna, crvena,  plava  i zelena, set od 4 k</t>
  </si>
  <si>
    <t>Papir A4 100 G, 500/1 bijeli Future</t>
  </si>
  <si>
    <t>Pregrada</t>
  </si>
  <si>
    <t>Ravnalo, PVC, 30 cm</t>
  </si>
  <si>
    <t xml:space="preserve">Spajalice ručne, br. 5 </t>
  </si>
  <si>
    <t>KUT</t>
  </si>
  <si>
    <t>Stalak za ljepljivu traku, ne klizajuća gumena podloga do 15mmx33mm</t>
  </si>
  <si>
    <t>Šiljilo, PVC, jedan nož, gumirani grip kao Faber Castell ili jednakovrijedan</t>
  </si>
  <si>
    <t>Teka meki uvez  A4 crte</t>
  </si>
  <si>
    <t>Teka meki uvez A5 karo</t>
  </si>
  <si>
    <t>Teka tvrdi uvez A4 karo</t>
  </si>
  <si>
    <t>Traka ljepljiva, 48 mmx66 mm, smeđa</t>
  </si>
  <si>
    <t>Trgovački papir A3 čisti 200/1</t>
  </si>
  <si>
    <t xml:space="preserve">   3829</t>
  </si>
  <si>
    <t xml:space="preserve">   4041</t>
  </si>
  <si>
    <t xml:space="preserve">   1384</t>
  </si>
  <si>
    <t xml:space="preserve">   1293</t>
  </si>
  <si>
    <t xml:space="preserve">    142</t>
  </si>
  <si>
    <t xml:space="preserve">    143</t>
  </si>
  <si>
    <t xml:space="preserve">   3741</t>
  </si>
  <si>
    <t xml:space="preserve">   4281</t>
  </si>
  <si>
    <t xml:space="preserve">   1418</t>
  </si>
  <si>
    <t xml:space="preserve">   2060</t>
  </si>
  <si>
    <t xml:space="preserve">    160</t>
  </si>
  <si>
    <t xml:space="preserve">    177</t>
  </si>
  <si>
    <t xml:space="preserve">   3236</t>
  </si>
  <si>
    <t xml:space="preserve">   3237</t>
  </si>
  <si>
    <t xml:space="preserve">    271</t>
  </si>
  <si>
    <t xml:space="preserve">   3420</t>
  </si>
  <si>
    <t xml:space="preserve">    212</t>
  </si>
  <si>
    <t xml:space="preserve">    226</t>
  </si>
  <si>
    <t xml:space="preserve">    230</t>
  </si>
  <si>
    <t xml:space="preserve">    233</t>
  </si>
  <si>
    <t xml:space="preserve">   2874</t>
  </si>
  <si>
    <t xml:space="preserve">   2873</t>
  </si>
  <si>
    <t xml:space="preserve">    339</t>
  </si>
  <si>
    <t xml:space="preserve">    243</t>
  </si>
  <si>
    <t xml:space="preserve">   1212</t>
  </si>
  <si>
    <t>Marker permanentni 3-4mm Edding 550 okrugli vrh</t>
  </si>
  <si>
    <t>Tehničke specifikacije</t>
  </si>
  <si>
    <t>Blok samoljepljiv kocka 75x75mm</t>
  </si>
  <si>
    <t>Fascikl sa euro mehanikom, A4</t>
  </si>
  <si>
    <t>Fascikl s euro mehanikom, A4, dimenzija 225x310 mm, PP, prednja strana prozirna (100 mikorona), zadnja u boji (180 mikrona), set od 10 komada, Fornax ili jednakovrijedan</t>
  </si>
  <si>
    <t xml:space="preserve">Gumica plastična </t>
  </si>
  <si>
    <t>Gumica plastična, svaka gumica je sa barkodom i omotana u foliju; za grafitnu olovku, dimenzija 41x18,5x11,5 mm, Faber Castell ili jednakovrijedna</t>
  </si>
  <si>
    <t>Korektor bočica, 20ml, solvent; brzo se suši; s četkicom, Kores ili jednakovrijedan</t>
  </si>
  <si>
    <t>Korektor bočica,  20 ml</t>
  </si>
  <si>
    <t>Korektor roler</t>
  </si>
  <si>
    <t>Korektor roler, širina trake 4,2 mm, duljina trake 8,5 m, bočno potezanje, suho korigiranje-može se odmah pisati preko, za jednokratnu upotrebu kao Eko comfort  Pritt ili jednakovrijedan</t>
  </si>
  <si>
    <t>Kuverte 1000, dimenzija: 360x230 mm; 90 g/m²</t>
  </si>
  <si>
    <t xml:space="preserve">Kuverte B6; B6-BB latex; 176x125 mm; bijele </t>
  </si>
  <si>
    <t>Mapa uložna 4 ringa A4</t>
  </si>
  <si>
    <t>Blok samoljepljiv kocka, dimenzija: 75x75 mm; 72 g/m²; 450 listova, 4 neon boje,FORNAX ili jednakovrijedan</t>
  </si>
  <si>
    <t>Kuverte 1000, dimenzija: 360x230 mm; 90 g/m², bijela, gumirana, set od 100 komada</t>
  </si>
  <si>
    <t>Kuverte B6; B6-BB latex; 176x125 mm; 75 g/m2; set od 100 kom; bijele</t>
  </si>
  <si>
    <t>Mapa uložna 4 ringa A4, format: A4, dimenzija: 262x320 mm, ring fi: 25 mm, hrbat: 40 mm s džepom i etiketom, PP folija s vanjske strane 4 ringa</t>
  </si>
  <si>
    <t>Mapa viseća, fromat A4, s  džepom i vezicom; žuta</t>
  </si>
  <si>
    <t>Mapa viseća; A4; s džepom i vezicom; žuta;  (Tobro) Informator ili jednakovrijedna</t>
  </si>
  <si>
    <t>MARKER ZA BIJELU PLOČU EDDING 360; nepermanentni, pigmentni s mogućnošću ponovnog punjenja; okrugli vrh; i širina ispisa 1,5-3 mm; otporan na svjetlo; brzo se suši; lako se briše sa svih glatkih površina (staklo, melamin,...); za pisanje po svim glatkim površinama i bijeloj ploči; marker može biti bez poklopca par dana, a da se ne osuši; crni, plavi, crveni ili zeleni, EDDING ili jednakovrijedan</t>
  </si>
  <si>
    <t>MARKER ZA BIJELU PLOČU EDDING 360; nepermanentni, pigmentni s mogućnošću ponovnog punjenja; okrugli vrh; širina ispisa 1,5-3 mm; otporan na svjetlo; brzo se suši; lako se briše sa svih glatkih površina (staklo, melamin,...); za pisanje po svim glatkim površinama i bijeloj ploči; marker može biti bez poklopca par dana, a da se ne osuši; set od 4 boje: crna, crvena, plava i zelena; u PVC etui-u, EDDING ili jednakovrijedan</t>
  </si>
  <si>
    <t>Mine 0,5mm 2B polymer, 1 tuba/12 mina, Faber Castell ili jednakovrijedne</t>
  </si>
  <si>
    <t>Mine 0,5 MM HB</t>
  </si>
  <si>
    <t>Mine 0,5mm 2B</t>
  </si>
  <si>
    <t>Mine 0,5 MM HB, polymer; 1 tuba/12 mina, Faber Castell ili jednakovrijedne</t>
  </si>
  <si>
    <t>Olovka grafitna HB</t>
  </si>
  <si>
    <t>Olovka grafitna HB, Jumbo Grip 2001; šiljena; bez gumice; trokutasta; s mekanim gripom; vrhunske kvalitete; lako se šilji i ima tehnologiju otiska na bazi vode,Faber Castell ili jednakovrijedna</t>
  </si>
  <si>
    <t>Olovka kemijska</t>
  </si>
  <si>
    <t>Olovka kemijska, širina ispisa 0,33 mm; vrh uloška od nehrđajućeg čelika; s gumenim gripom; plastična; spremnik proziran; debljina uloška: 0,5 mm, Lacknock SN-100 ili jednakovrijedan</t>
  </si>
  <si>
    <t>Olovka tehnička 0,5mm</t>
  </si>
  <si>
    <t>Olovka tehnička 0,5mm, s gumicom; s gumenim gripom, Grip Matic Faber Castell ili jednakovrijedna</t>
  </si>
  <si>
    <t>Obrazac B-150 omot spisa</t>
  </si>
  <si>
    <t>Obrazac B-150 omot spisa, dimenzija: 23x31 cm; 120 g/m2 šamoa ili jednakovrijedan</t>
  </si>
  <si>
    <t>Registrator u kutiji  A4, široki</t>
  </si>
  <si>
    <t>Registrator A4 široki u kutiji Office,otisnuta etiketa na hrbtu; kaširan (cijeli presvučen papirom); uložak je presvučen 100 g, a kutija 115 g offset papirom u boji; debljina uloška: 1,5 mm, a debljina kutije: 1 mm, Fornax ili jednakovrijedan</t>
  </si>
  <si>
    <t>Registrator u kutiji A4, uski</t>
  </si>
  <si>
    <t>Registrator A4 uski u kutiji,otisnuta etiketa na hrbtu; kaširan (cijeli presvučen papirom); uložak je presvučen 100 g, a kutija 115 g offset papirom u boji; debljina uloška: 1,5 mm, a debljina kutije: 1 mm,format: A4, Fornax ili jednakovrijedan</t>
  </si>
  <si>
    <t xml:space="preserve">Stroj za spajanje do 12 listova </t>
  </si>
  <si>
    <t>Stroj za spajanje do 12 listova, ručni; spaja do 1,2 mm debljine ili 12 listova papira 80 g/m²; dubina spajanja 46 mm; spajanje: zatvoreno, Primula 6 Maestri ili jednakovrijedan</t>
  </si>
  <si>
    <t xml:space="preserve">Papir A4 višenamjenski, 80 g/m2; omot od 500 listova </t>
  </si>
  <si>
    <t>Papir A4 višenamjenski; 80 g/m²; omot od 500 listova; kvalitetan papir za kopiranje, InkJet i Laser pisače, bijeli, Copy Deluxe ili jednakovrijedan</t>
  </si>
  <si>
    <t xml:space="preserve">Papir A3 višenamjenski, 80 g/m2; omot od 500 listova </t>
  </si>
  <si>
    <t>Papir A3 višenamjenski; 80 g/m²; omot od 500 listova; kvalitetan papir za kopiranje, InkJet i Laser pisače, bijeli, Copy Deluxe ili jednakovrijedan</t>
  </si>
  <si>
    <t xml:space="preserve">Stroj za spajanje do 30 listova </t>
  </si>
  <si>
    <t>Stroj za spajanje do 30 listova, ručni; spaja do 3 mm debljine ili 30 listova papira 80 g/m²; dubina spajanja 56 mm; spajanje: zatvoreno; Primula 12 ili jednakovrijedno</t>
  </si>
  <si>
    <t>Blok samoljepljiv 40x50mm</t>
  </si>
  <si>
    <t>BLOK SAMOLJEPLJIVI GLOBAL NOTES, 40x50mm, 12x80 listova, 3 neon boje: roza, zelena i žuta; sortirano,Global Notes ili jednakovrijedan</t>
  </si>
  <si>
    <t>CD-R, VERBATIME, 700 MB, 80 minuta; R/52x/slim</t>
  </si>
  <si>
    <t>CD-R 700MB VERBATIME, 700 MB, 80 minuta, R/52x/slim; površina diska extra protection,VERBATIME ili jednakovrijedan</t>
  </si>
  <si>
    <t>Fascikl BB prešpan karton A4</t>
  </si>
  <si>
    <t>FASCIKL BB FORNAX, A4, karton prešpan: 320g/m2; boje: crvena, narančasta, plava, zelen i žuta,FORNAX ili jednakovrijedan</t>
  </si>
  <si>
    <t xml:space="preserve">FASCIKL KARTON , A4; 600 g/m2, plastificiran; 3 klape i gumica </t>
  </si>
  <si>
    <t>FASCIKL KARTON FORNAX, A4, 600 g/m2, plastificiran; 3 klape i gumica; 250x350 mm; žuta, crvena, zelena, plava,FORNAX ili jednakovrijedan</t>
  </si>
  <si>
    <t xml:space="preserve">FASCIKL ULOŽNI S RUPICAMA, A4; unutrašnja dimenzija: 220x300 mm; vanjska dimenzija: 238x304 mm </t>
  </si>
  <si>
    <t>FASCIKL ULOŽNI S RUPICAMA ESSELTE, A4, unutrašnja dimenzija: 220x300 mm; vanjska dimenzija: 238x304 mm; PP Copy Safe; univerzalna perforacija; otvor s gornje strane; 90 mikrona; set od 50 komada,ESSELTE ili jednakovrijedan</t>
  </si>
  <si>
    <t xml:space="preserve">FASCIKL L FORNAX, A4; unutrašnja dimenzija: 218x302 mm; vanjska dimenzija: 219x306 mm </t>
  </si>
  <si>
    <t>FASCIKL L FORNAX, A4; unutrašnja dimenzija: 218x302 mm; vanjska dimenzija: 219x306 mm; PP; 100 mikrona; set od 50 komada,FORNAX ili jednakovrijedan</t>
  </si>
  <si>
    <t xml:space="preserve">KUVERTE B5; B5-BB strip; 250x176 mm; bijele </t>
  </si>
  <si>
    <t xml:space="preserve">KUVERTE B5; B5-BB strip; 250x176 mm; 80g/m2; set od 100 komada; bijele </t>
  </si>
  <si>
    <t xml:space="preserve">KUVERTE ABT -PL latex; 230x110 mm; bijele </t>
  </si>
  <si>
    <t>KUVERTE ABT -PL latex; 230x110 mm; 80g/m2; set od 100 komada; dimenzije prozora 9x4,5 mm; bijele</t>
  </si>
  <si>
    <t>Ljepilo u stiku 8,2g (bez otapala)</t>
  </si>
  <si>
    <t>LJEPILO U STIKU UHU; stik; bez otapala; za brzo, čisto i ekonomično ljepljenje; ne gužva papir i lako se uklanja vodom; poklopac s navojem produžava vijek upotrebljivosti ljepila; 8,2 g; bijelo,UHU ili jendakovrijedno</t>
  </si>
  <si>
    <t>LJEPILO UNIVERZALNO U TUBI, 35 ml</t>
  </si>
  <si>
    <t>LJEPILO UNIVERZALNO U TUBI UHU; upotreba brza i jednostavna; za gotovo sve vrste materijala: drvo, karton, papir, tekstil, keramika, staklo, porculan, kamen, metal, pluto, plastiku (osim PE/PP)…; nije pogodno za ljepljenje fotografija; dermatološki testirano, 35 ml, UHU ili jednakovrijedno</t>
  </si>
  <si>
    <t xml:space="preserve">PREGRADA KARTONSKA A-Z </t>
  </si>
  <si>
    <t>PREGRADA KARTONSKA A-Z; format: A4; kolor; karton; univerzalna perforacija A-Z (obostrano); 20 listova,Esselte ili jednakovrijedna</t>
  </si>
  <si>
    <t>ROLER  0,5 mm</t>
  </si>
  <si>
    <t>ROLER  0,5 mm PENAC; širina ispisa 0,5 mm; vrh uloška od nehrđajućeg čelika; plastično tijelo olovke; sistem slobodne tinte; crveni, plavi ili crni, Penac ili jednakovrijedan</t>
  </si>
  <si>
    <t>SIGNIR;  4 boje blister</t>
  </si>
  <si>
    <t>SIGNIR 2545 FABER CASTELL;  4 boje blister; širina ispisa 5-2-1 mm; idealan za sve vrste papira u svakodnevnoj upotrebi; univerzalna tinta na bazi vode s odličnim markerskim svojstvima; poseban vrh označava u 3 širine (5 mm, 2 mm, 1 mm); set od 4 fluorescentne boje: narančasta, roza, zelena i žuta; u PVC etui-u; blister, FABER CASTELL ili jednakovrijedan</t>
  </si>
  <si>
    <t xml:space="preserve">SPAJALICE RUČNE BR.3 </t>
  </si>
  <si>
    <t>SPAJALICE RUČNE BR.6 FORNAX; set od 100 komada; niklane, FORNAX  ili jednakovrijedne</t>
  </si>
  <si>
    <t>SPAJALICE RUČNE BR.6 FORNAX; set od 100 komada; niklane,FORNAX  ili jednakovrijedne</t>
  </si>
  <si>
    <t xml:space="preserve">SPAJALICE STROJNE BR.8 </t>
  </si>
  <si>
    <t>SPAJALICE STROJNE BR.8 FORNAX ;br. 8 / 6x4 mm; set od 1000 komada; za primulu 6,FORNAX ili jednakovrijedan</t>
  </si>
  <si>
    <t>SPAJALICE STROJNE BR.24 FORNAX; br. 24/6 / 12x6 mm; set od 1000 komada; za primulu 12,FORNAX ili jednakovrijedan</t>
  </si>
  <si>
    <t>ŠKARE UREDSKE ANATOMSKE FORNAX; od visoko kvalitetnog nehrđajućeg čelika; s plastičnim rukohvatom; blister; 25 cm,FORNAX ili jednakovrijedan</t>
  </si>
  <si>
    <t>Škare uredske 25cm (anatomski ulošci)</t>
  </si>
  <si>
    <t>Traka ljepljiva nevidljiva 19mm/33m</t>
  </si>
  <si>
    <t>TRAKA LJEPLJIVA SCOTCH CRYSTAL 600; višenamjenska; nevidljiva; dimenzija: 19 mm x 33 m; za trajne popravke papira; s dugotrajnim ljepilom; može se kidati rukama; ne ostavlja vidljive tragove prilikom fotokopiranja; s vremenom ne žuti; boja: prozirna,SCOTCH CRYSTAL  ili jednakovrijedan</t>
  </si>
  <si>
    <t>TRAKA LJEPLJIVA SCOTCH MAGIC 810; višenamjenska; nevidljiva; ne ostavlja vidljive tragove prilikom fotokopiranja; s vremenom ne žuti; može se po njoj pisati; odvaja se tiho i bez kidanja; kida se prstima; celulozni acetat; dimenzija: 19 mm x 33 m; boja: prozirno bijela,SCOTCH MAGIC ili jednakovrijedan</t>
  </si>
  <si>
    <t>Zastavica 25,4x43,2mm 50L, 1 boja</t>
  </si>
  <si>
    <t>ZASTAVICA SAMOLJEPLJIVA GLOBAL NOTES; dimenzija: 25,4x43,2 mm; 50 zastavica; blister,GLOBAL NOTES  ili jednakovrijedan</t>
  </si>
  <si>
    <t>Zastavica 25,4x43,2mm 50L, 4 boje</t>
  </si>
  <si>
    <t>ZASTAVICE SAMOLJEPLJIVE GLOBAL NOTES; 4 boje; dimenzija: 12,5x43 mm; 4 boje x 36 zastavica; neon boje: plava, roza, zelena i žuta; svaka boja u svojoj kutijici; blister,GLOBAL NOTES ili jednakovrijedan</t>
  </si>
  <si>
    <t>Blok kolegij A4 crte</t>
  </si>
  <si>
    <t>Blok kolegij A4 karo</t>
  </si>
  <si>
    <t>Blok kolegij A4 karo, s 4 rupe za ulaganje i perforacijom za otkidanje listova, spiralni uvez, min. 70 listova od min. 60 g/m2</t>
  </si>
  <si>
    <t>Blok kolegij A4 crte, s 4 rupe za ulaganje i perforacijom za otkidanje listova, spiralni uvez, min. 70 listova od min. 60 g/m2</t>
  </si>
  <si>
    <t>Blok za bilješke A4 čisti 50L</t>
  </si>
  <si>
    <t>Blok za bilješke A4 čisti 50L Fornax, 70 g/m²; bez naslovnice,  Fornax ili jednakovrijedan</t>
  </si>
  <si>
    <t>Čaša za olovke metalna žica okrugla</t>
  </si>
  <si>
    <t>Čaša za olovke metalna žica okrugla, dimenzija: 9,7x9 cm (visina x fi), Fornax ili jednakovrijedan</t>
  </si>
  <si>
    <t>Čavlići u boji za pluto ploču pk50</t>
  </si>
  <si>
    <t>Čavlići u boji za pluto ploču, u boji; set od 50 komada; blister, Fornax ili jednakovrijedno</t>
  </si>
  <si>
    <t>Deklamerica za uklanjanje svih vrsta spojnica, mala</t>
  </si>
  <si>
    <t>DVD-R, Verbatime, 4,7 GB, 120 minuta -R / 16x / slim, površina diska: Matt Silver, vijek trajanja do 100 godina (AZO), Verbatime ili jednakovrijedno</t>
  </si>
  <si>
    <t>Etui za 1 CD papir s prozorom</t>
  </si>
  <si>
    <t>Etui za 1 CD, za 1 CD; PP; mat; set od 25 komada</t>
  </si>
  <si>
    <t>UVEZNICA KLIZNA okrugla; PVC; duljina: 297 mm; set od 10 komada Hrbat / kapacitet (80 g/m²): 4 mm / 40 listova
Boja: bijela, Donau ili jednakovrijedno</t>
  </si>
  <si>
    <t>Folija za uvez kliznom uveznicom Durable 2919 prozirna, jednostavna upotreba; štiti vaše dokumente koje uvezujete sa uveznicom kliznom, pakiranje: 50 komada, Durable ili jednakovrijedno</t>
  </si>
  <si>
    <t xml:space="preserve">Korektor olovka, 10 g, metalni vrh, brzo se suši kao Kores </t>
  </si>
  <si>
    <t>Korektor olovka, 10 g, metalni vrh, brzo se suši, Kores ili jednakovrijedno</t>
  </si>
  <si>
    <t>Kuverte sa zračnim jastukom 26x36/24x34cm</t>
  </si>
  <si>
    <t>Kuverta sa zračnim jastukom vanjske dimenzije 260x360 mm, unutarnje dimenzije 240mmx340mm, žuta, G, set od 10 komada</t>
  </si>
  <si>
    <t xml:space="preserve">Marker crni permanentni  s mogućnošću ponovnog punjenja, okrugli vrh, aluminijsko kučište, širina ispisa 3-4 mm, vodootporan, nakon sušenja otporan na vodu i brisanje, postojan na svjetlu, za pisanje, isticanje i označavanje na svim materijalima (staklo, metal, plastika,...); visoka otpornost na: svjetlo, brisanje i vrućinu, boje: crna, crvena, plava, zelena, EDDING ili jednakovrijedan </t>
  </si>
  <si>
    <t xml:space="preserve">Marker  Edding 142M </t>
  </si>
  <si>
    <t>Marker OHP permanentni 1mm Edding 142 M/4 S</t>
  </si>
  <si>
    <t>Marker OHP za foliju, permanentni, okrugli vrh, širina ispisa 1 mm, vodootporan, otporan na svjetlo, brzo se suši, može se korigirati alkoholom, za pisanje po raznim materijalima (folija, staklo, plastika...) crna, crvena,  plava  i zelena, set od 4 komad, Edding ili jednakovrijedan</t>
  </si>
  <si>
    <t>Marker OHP permanentni 1-3mm Edding 143 B</t>
  </si>
  <si>
    <t xml:space="preserve">Papir višenamjenski A4 100 G, 500/1 bijeli </t>
  </si>
  <si>
    <t>PAPIR VIŠENAMJENSKI  Navigator - Presentation 100 g/m²; omot od 500 listova; iznimno kvalitetan papir velike bjeline i glatkoće za sve vrste uređaja i sve režime rada; idealan za obostrani InkJet i laser ispis u boji; osobita kvaliteta kod ispisa punog kolora jer podržava rezolucije do 1800 dpi-a, format: A4, Navigator ili jednakovrijedan</t>
  </si>
  <si>
    <t>Pregrada plastična A4 brojevi 1-20</t>
  </si>
  <si>
    <t>Pregrada plastična A4 brojevi 1-20, format: A4; dimenzija: 225x297 mm; PP; univerzalna perforacija, Noki ili jednakovrijedno</t>
  </si>
  <si>
    <t>Ravnalo PVC prozirno, duljine 30 cm, s mjernom skalom (podjela po 1 mm)</t>
  </si>
  <si>
    <t>SPAJALICE RUČNE BR.65 FORNAX; set od 100 komada; niklane, FORNAX  ili jednakovrijedne</t>
  </si>
  <si>
    <t>Stalak za ljepljivu traku, 15mmx33mm</t>
  </si>
  <si>
    <t>Šiljilo pvc 1rupa</t>
  </si>
  <si>
    <t>Teka meki uvez  A4 crte,  min. 40 listova, min. 70g/m2</t>
  </si>
  <si>
    <t>Teka meki uvez A5 karo, min. 40 listova, min. 70g/m2</t>
  </si>
  <si>
    <t>Teka tvrdi uvez A4 karo, min. 80 listova, min. 60g/m2</t>
  </si>
  <si>
    <t>Traka ljepljiva, 48 mmx66 mm, smeđa, akrilna; debljina: 25 mikrona, FORoffice ili jednakovrijedna</t>
  </si>
  <si>
    <t>Papir trgovački A3 čisti savijeni 200/1</t>
  </si>
  <si>
    <t>Papir trgovački A3 čisti savijeni, set od 200 kom, bijeli</t>
  </si>
  <si>
    <t>Column3</t>
  </si>
  <si>
    <t>Prilagođeni naziv</t>
  </si>
  <si>
    <t>KOLIČINE</t>
  </si>
  <si>
    <t xml:space="preserve">Opis </t>
  </si>
  <si>
    <t>Rbr</t>
  </si>
  <si>
    <t>Količina</t>
  </si>
  <si>
    <t>Jedinična cijena bez PDV-a (HRK)</t>
  </si>
  <si>
    <t>Iznos (HRK)</t>
  </si>
  <si>
    <t>4x5</t>
  </si>
  <si>
    <t>Naziv ponuđenog proizvoda/  proizvođača</t>
  </si>
  <si>
    <t>CIJENA U HRK BEZ PDV-a (brojkama)</t>
  </si>
  <si>
    <t>PDV (brojkama)</t>
  </si>
  <si>
    <t>UKUPNA CIJENA U HRK S PDV-om (brojkama)</t>
  </si>
  <si>
    <t>Slika ponuđenog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</si>
</sst>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0.00#####"/>
    <numFmt numFmtId="165" formatCode="0;[Red]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1">
    <cellStyle name="Normalno" xfId="0" builtinId="0"/>
  </cellStyles>
  <dxfs count="35">
    <dxf>
      <fill>
        <patternFill>
          <bgColor theme="0" tint="-0.34998626667073579"/>
        </patternFill>
      </fill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#,###,##0.00#####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EB9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G48" totalsRowShown="0" headerRowDxfId="34" headerRowBorderDxfId="33" tableBorderDxfId="32" totalsRowBorderDxfId="31">
  <autoFilter ref="A2:G48" xr:uid="{00000000-0009-0000-0100-000001000000}"/>
  <tableColumns count="7">
    <tableColumn id="1" xr3:uid="{00000000-0010-0000-0000-000001000000}" name="Šifra" dataDxfId="30"/>
    <tableColumn id="2" xr3:uid="{00000000-0010-0000-0000-000002000000}" name="Naziv" dataDxfId="29"/>
    <tableColumn id="7" xr3:uid="{00000000-0010-0000-0000-000007000000}" name="Prilagođeni naziv" dataDxfId="28"/>
    <tableColumn id="6" xr3:uid="{00000000-0010-0000-0000-000006000000}" name="Tehničke specifikacije" dataDxfId="27"/>
    <tableColumn id="3" xr3:uid="{00000000-0010-0000-0000-000003000000}" name="JMJ" dataDxfId="26"/>
    <tableColumn id="4" xr3:uid="{00000000-0010-0000-0000-000004000000}" name="Naručeno po ugovoru" dataDxfId="25"/>
    <tableColumn id="5" xr3:uid="{00000000-0010-0000-0000-000005000000}" name="Zaprimljeno 2019., do 1.7. 2020.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0:G76" totalsRowShown="0" headerRowBorderDxfId="23" tableBorderDxfId="22">
  <autoFilter ref="A50:G76" xr:uid="{00000000-0009-0000-0100-000003000000}"/>
  <tableColumns count="7">
    <tableColumn id="1" xr3:uid="{00000000-0010-0000-0100-000001000000}" name="Šifra" dataDxfId="21"/>
    <tableColumn id="2" xr3:uid="{00000000-0010-0000-0100-000002000000}" name="Naziv" dataDxfId="20"/>
    <tableColumn id="3" xr3:uid="{00000000-0010-0000-0100-000003000000}" name="Prilagođeni naziv" dataDxfId="19"/>
    <tableColumn id="4" xr3:uid="{00000000-0010-0000-0100-000004000000}" name="Tehničke specifikacije" dataDxfId="18"/>
    <tableColumn id="5" xr3:uid="{00000000-0010-0000-0100-000005000000}" name="JMJ" dataDxfId="17"/>
    <tableColumn id="6" xr3:uid="{00000000-0010-0000-0100-000006000000}" name="Column3" dataDxfId="16"/>
    <tableColumn id="7" xr3:uid="{00000000-0010-0000-0100-000007000000}" name="Zaprimljeno 2019., do 1.7. 2020." dataDxfId="15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7F8650-B6B5-436C-A2CD-40FDE15C64A4}" name="Table26" displayName="Table26" ref="A2:I48" totalsRowShown="0" headerRowDxfId="14" dataDxfId="12" headerRowBorderDxfId="13" tableBorderDxfId="11" totalsRowBorderDxfId="10">
  <tableColumns count="9">
    <tableColumn id="1" xr3:uid="{68552D15-DB8D-4974-81AE-7183A9D4B8FE}" name="Rbr" dataDxfId="9"/>
    <tableColumn id="7" xr3:uid="{7486D9DB-0E25-4F4F-9967-DFCE066F9062}" name="Opis " dataDxfId="8"/>
    <tableColumn id="6" xr3:uid="{B7694C43-38BA-4DEE-AD99-99DE89477818}" name="Tehničke specifikacije" dataDxfId="7"/>
    <tableColumn id="3" xr3:uid="{A55532B8-2289-41EA-BDD3-238C0091A160}" name="JMJ" dataDxfId="6"/>
    <tableColumn id="4" xr3:uid="{AEB9DA0B-AEF9-49EF-846A-1D37CB293956}" name="Količina" dataDxfId="1"/>
    <tableColumn id="5" xr3:uid="{B47D6A32-5B9C-4DF1-B242-39FB780E9C6C}" name="Jedinična cijena bez PDV-a (HRK)" dataDxfId="5"/>
    <tableColumn id="2" xr3:uid="{F50F3EBD-941E-4ACB-91C4-9F47F57F57D3}" name="Iznos (HRK)" dataDxfId="4"/>
    <tableColumn id="10" xr3:uid="{4662209C-8422-4F70-B67A-96FE98983B9A}" name="Naziv ponuđenog proizvoda/  proizvođača" dataDxfId="3"/>
    <tableColumn id="9" xr3:uid="{7ADE434A-1EE4-4EEB-A949-53116720038F}" name="Slika ponuđenog proizvod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workbookViewId="0">
      <selection sqref="A1:XFD1048576"/>
    </sheetView>
  </sheetViews>
  <sheetFormatPr defaultRowHeight="14.4" x14ac:dyDescent="0.3"/>
  <cols>
    <col min="1" max="1" width="11" style="11" customWidth="1"/>
    <col min="2" max="3" width="52" style="22" customWidth="1"/>
    <col min="4" max="4" width="58.88671875" style="22" customWidth="1"/>
    <col min="5" max="6" width="11" style="11" customWidth="1"/>
    <col min="7" max="7" width="12.109375" style="11" customWidth="1"/>
    <col min="9" max="9" width="9.109375" style="31"/>
  </cols>
  <sheetData>
    <row r="1" spans="1:9" x14ac:dyDescent="0.3">
      <c r="A1" s="50" t="s">
        <v>97</v>
      </c>
      <c r="B1" s="50"/>
      <c r="C1" s="50"/>
      <c r="D1" s="50"/>
      <c r="E1" s="50"/>
      <c r="F1" s="50"/>
      <c r="G1" s="50"/>
    </row>
    <row r="2" spans="1:9" ht="43.2" x14ac:dyDescent="0.3">
      <c r="A2" s="1" t="s">
        <v>0</v>
      </c>
      <c r="B2" s="2" t="s">
        <v>1</v>
      </c>
      <c r="C2" s="2" t="s">
        <v>277</v>
      </c>
      <c r="D2" s="2" t="s">
        <v>151</v>
      </c>
      <c r="E2" s="2" t="s">
        <v>2</v>
      </c>
      <c r="F2" s="3" t="s">
        <v>3</v>
      </c>
      <c r="G2" s="4" t="s">
        <v>4</v>
      </c>
      <c r="I2" s="31" t="s">
        <v>278</v>
      </c>
    </row>
    <row r="3" spans="1:9" ht="28.8" x14ac:dyDescent="0.3">
      <c r="A3" s="24" t="s">
        <v>5</v>
      </c>
      <c r="B3" s="20" t="s">
        <v>6</v>
      </c>
      <c r="C3" s="20" t="s">
        <v>152</v>
      </c>
      <c r="D3" s="30" t="s">
        <v>164</v>
      </c>
      <c r="E3" s="13" t="s">
        <v>7</v>
      </c>
      <c r="F3" s="5">
        <v>133</v>
      </c>
      <c r="G3" s="6">
        <v>205</v>
      </c>
      <c r="I3" s="31">
        <v>160</v>
      </c>
    </row>
    <row r="4" spans="1:9" x14ac:dyDescent="0.3">
      <c r="A4" s="24" t="s">
        <v>8</v>
      </c>
      <c r="B4" s="20" t="s">
        <v>153</v>
      </c>
      <c r="C4" s="20" t="s">
        <v>153</v>
      </c>
      <c r="D4" s="20" t="s">
        <v>154</v>
      </c>
      <c r="E4" s="13" t="s">
        <v>7</v>
      </c>
      <c r="F4" s="5">
        <v>105</v>
      </c>
      <c r="G4" s="6">
        <v>165</v>
      </c>
      <c r="I4" s="31">
        <v>200</v>
      </c>
    </row>
    <row r="5" spans="1:9" x14ac:dyDescent="0.3">
      <c r="A5" s="24" t="s">
        <v>9</v>
      </c>
      <c r="B5" s="20" t="s">
        <v>155</v>
      </c>
      <c r="C5" s="20" t="s">
        <v>155</v>
      </c>
      <c r="D5" s="20" t="s">
        <v>156</v>
      </c>
      <c r="E5" s="13" t="s">
        <v>7</v>
      </c>
      <c r="F5" s="5">
        <v>39</v>
      </c>
      <c r="G5" s="6">
        <v>53</v>
      </c>
      <c r="I5" s="31">
        <v>80</v>
      </c>
    </row>
    <row r="6" spans="1:9" x14ac:dyDescent="0.3">
      <c r="A6" s="24" t="s">
        <v>10</v>
      </c>
      <c r="B6" s="20" t="s">
        <v>11</v>
      </c>
      <c r="C6" s="20" t="s">
        <v>158</v>
      </c>
      <c r="D6" s="20" t="s">
        <v>157</v>
      </c>
      <c r="E6" s="13" t="s">
        <v>7</v>
      </c>
      <c r="F6" s="5">
        <v>23</v>
      </c>
      <c r="G6" s="6">
        <v>47</v>
      </c>
      <c r="I6" s="31">
        <v>40</v>
      </c>
    </row>
    <row r="7" spans="1:9" x14ac:dyDescent="0.3">
      <c r="A7" s="24" t="s">
        <v>12</v>
      </c>
      <c r="B7" s="20" t="s">
        <v>13</v>
      </c>
      <c r="C7" s="20" t="s">
        <v>159</v>
      </c>
      <c r="D7" s="23" t="s">
        <v>160</v>
      </c>
      <c r="E7" s="13" t="s">
        <v>7</v>
      </c>
      <c r="F7" s="5">
        <v>40</v>
      </c>
      <c r="G7" s="6">
        <v>82</v>
      </c>
      <c r="I7" s="31">
        <v>60</v>
      </c>
    </row>
    <row r="8" spans="1:9" ht="28.8" x14ac:dyDescent="0.3">
      <c r="A8" s="24" t="s">
        <v>14</v>
      </c>
      <c r="B8" s="20" t="s">
        <v>15</v>
      </c>
      <c r="C8" s="30" t="s">
        <v>161</v>
      </c>
      <c r="D8" s="30" t="s">
        <v>165</v>
      </c>
      <c r="E8" s="13" t="s">
        <v>16</v>
      </c>
      <c r="F8" s="5">
        <v>7.9</v>
      </c>
      <c r="G8" s="6">
        <v>20.5</v>
      </c>
      <c r="I8" s="31">
        <v>15</v>
      </c>
    </row>
    <row r="9" spans="1:9" x14ac:dyDescent="0.3">
      <c r="A9" s="24" t="s">
        <v>17</v>
      </c>
      <c r="B9" s="20" t="s">
        <v>18</v>
      </c>
      <c r="C9" s="20" t="s">
        <v>162</v>
      </c>
      <c r="D9" s="20" t="s">
        <v>166</v>
      </c>
      <c r="E9" s="13" t="s">
        <v>16</v>
      </c>
      <c r="F9" s="5">
        <v>5.4</v>
      </c>
      <c r="G9" s="6">
        <v>11.1</v>
      </c>
      <c r="I9" s="31">
        <v>20</v>
      </c>
    </row>
    <row r="10" spans="1:9" x14ac:dyDescent="0.3">
      <c r="A10" s="24" t="s">
        <v>19</v>
      </c>
      <c r="B10" s="20" t="s">
        <v>20</v>
      </c>
      <c r="C10" s="20" t="s">
        <v>163</v>
      </c>
      <c r="D10" s="20" t="s">
        <v>167</v>
      </c>
      <c r="E10" s="13" t="s">
        <v>7</v>
      </c>
      <c r="F10" s="5">
        <v>32</v>
      </c>
      <c r="G10" s="6">
        <v>71</v>
      </c>
      <c r="I10" s="31">
        <v>40</v>
      </c>
    </row>
    <row r="11" spans="1:9" x14ac:dyDescent="0.3">
      <c r="A11" s="24" t="s">
        <v>21</v>
      </c>
      <c r="B11" s="20" t="s">
        <v>22</v>
      </c>
      <c r="C11" s="20" t="s">
        <v>168</v>
      </c>
      <c r="D11" s="20" t="s">
        <v>169</v>
      </c>
      <c r="E11" s="13" t="s">
        <v>7</v>
      </c>
      <c r="F11" s="5">
        <v>700</v>
      </c>
      <c r="G11" s="6">
        <v>900</v>
      </c>
      <c r="I11" s="31">
        <v>700</v>
      </c>
    </row>
    <row r="12" spans="1:9" x14ac:dyDescent="0.3">
      <c r="A12" s="24" t="s">
        <v>23</v>
      </c>
      <c r="B12" s="20" t="s">
        <v>24</v>
      </c>
      <c r="C12" s="20" t="s">
        <v>24</v>
      </c>
      <c r="D12" s="20" t="s">
        <v>170</v>
      </c>
      <c r="E12" s="13" t="s">
        <v>7</v>
      </c>
      <c r="F12" s="5">
        <v>784</v>
      </c>
      <c r="G12" s="7">
        <v>1202</v>
      </c>
      <c r="I12" s="31">
        <v>850</v>
      </c>
    </row>
    <row r="13" spans="1:9" x14ac:dyDescent="0.3">
      <c r="A13" s="24" t="s">
        <v>25</v>
      </c>
      <c r="B13" s="20" t="s">
        <v>26</v>
      </c>
      <c r="C13" s="20" t="s">
        <v>26</v>
      </c>
      <c r="D13" s="20" t="s">
        <v>171</v>
      </c>
      <c r="E13" s="13" t="s">
        <v>16</v>
      </c>
      <c r="F13" s="5">
        <v>438</v>
      </c>
      <c r="G13" s="6">
        <v>870</v>
      </c>
      <c r="I13" s="31">
        <v>550</v>
      </c>
    </row>
    <row r="14" spans="1:9" x14ac:dyDescent="0.3">
      <c r="A14" s="24" t="s">
        <v>27</v>
      </c>
      <c r="B14" s="20" t="s">
        <v>28</v>
      </c>
      <c r="C14" s="20" t="s">
        <v>174</v>
      </c>
      <c r="D14" s="20" t="s">
        <v>172</v>
      </c>
      <c r="E14" s="13" t="s">
        <v>29</v>
      </c>
      <c r="F14" s="5">
        <v>62</v>
      </c>
      <c r="G14" s="6">
        <v>62</v>
      </c>
      <c r="I14" s="31">
        <v>70</v>
      </c>
    </row>
    <row r="15" spans="1:9" x14ac:dyDescent="0.3">
      <c r="A15" s="24" t="s">
        <v>30</v>
      </c>
      <c r="B15" s="20" t="s">
        <v>31</v>
      </c>
      <c r="C15" s="20" t="s">
        <v>173</v>
      </c>
      <c r="D15" s="20" t="s">
        <v>175</v>
      </c>
      <c r="E15" s="13" t="s">
        <v>29</v>
      </c>
      <c r="F15" s="5">
        <v>35</v>
      </c>
      <c r="G15" s="6">
        <v>67</v>
      </c>
      <c r="I15" s="31">
        <v>60</v>
      </c>
    </row>
    <row r="16" spans="1:9" x14ac:dyDescent="0.3">
      <c r="A16" s="24" t="s">
        <v>32</v>
      </c>
      <c r="B16" s="20" t="s">
        <v>33</v>
      </c>
      <c r="C16" s="20" t="s">
        <v>176</v>
      </c>
      <c r="D16" s="20" t="s">
        <v>177</v>
      </c>
      <c r="E16" s="13" t="s">
        <v>7</v>
      </c>
      <c r="F16" s="5">
        <v>56</v>
      </c>
      <c r="G16" s="6">
        <v>105</v>
      </c>
      <c r="I16" s="31">
        <v>80</v>
      </c>
    </row>
    <row r="17" spans="1:9" x14ac:dyDescent="0.3">
      <c r="A17" s="24" t="s">
        <v>34</v>
      </c>
      <c r="B17" s="20" t="s">
        <v>35</v>
      </c>
      <c r="C17" s="20" t="s">
        <v>178</v>
      </c>
      <c r="D17" s="20" t="s">
        <v>179</v>
      </c>
      <c r="E17" s="13" t="s">
        <v>7</v>
      </c>
      <c r="F17" s="5">
        <v>487</v>
      </c>
      <c r="G17" s="6">
        <v>945</v>
      </c>
      <c r="I17" s="31">
        <v>700</v>
      </c>
    </row>
    <row r="18" spans="1:9" x14ac:dyDescent="0.3">
      <c r="A18" s="24" t="s">
        <v>36</v>
      </c>
      <c r="B18" s="20" t="s">
        <v>37</v>
      </c>
      <c r="C18" s="20" t="s">
        <v>180</v>
      </c>
      <c r="D18" s="20" t="s">
        <v>181</v>
      </c>
      <c r="E18" s="13" t="s">
        <v>7</v>
      </c>
      <c r="F18" s="5">
        <v>53</v>
      </c>
      <c r="G18" s="6">
        <v>109</v>
      </c>
      <c r="I18" s="31">
        <v>80</v>
      </c>
    </row>
    <row r="19" spans="1:9" x14ac:dyDescent="0.3">
      <c r="A19" s="24" t="s">
        <v>38</v>
      </c>
      <c r="B19" s="20" t="s">
        <v>39</v>
      </c>
      <c r="C19" s="20" t="s">
        <v>182</v>
      </c>
      <c r="D19" s="20" t="s">
        <v>183</v>
      </c>
      <c r="E19" s="13" t="s">
        <v>7</v>
      </c>
      <c r="F19" s="5">
        <v>620</v>
      </c>
      <c r="G19" s="6">
        <v>670</v>
      </c>
      <c r="I19" s="31">
        <v>1000</v>
      </c>
    </row>
    <row r="20" spans="1:9" x14ac:dyDescent="0.3">
      <c r="A20" s="24" t="s">
        <v>40</v>
      </c>
      <c r="B20" s="20" t="s">
        <v>41</v>
      </c>
      <c r="C20" s="20" t="s">
        <v>184</v>
      </c>
      <c r="D20" s="20" t="s">
        <v>185</v>
      </c>
      <c r="E20" s="13" t="s">
        <v>7</v>
      </c>
      <c r="F20" s="5">
        <v>278</v>
      </c>
      <c r="G20" s="6">
        <v>455</v>
      </c>
      <c r="I20" s="31">
        <v>300</v>
      </c>
    </row>
    <row r="21" spans="1:9" ht="57.6" x14ac:dyDescent="0.3">
      <c r="A21" s="24" t="s">
        <v>42</v>
      </c>
      <c r="B21" s="20" t="s">
        <v>43</v>
      </c>
      <c r="C21" s="20" t="s">
        <v>186</v>
      </c>
      <c r="D21" s="30" t="s">
        <v>187</v>
      </c>
      <c r="E21" s="13" t="s">
        <v>7</v>
      </c>
      <c r="F21" s="5">
        <v>73</v>
      </c>
      <c r="G21" s="6">
        <v>145</v>
      </c>
      <c r="I21" s="31">
        <v>100</v>
      </c>
    </row>
    <row r="22" spans="1:9" x14ac:dyDescent="0.3">
      <c r="A22" s="24" t="s">
        <v>44</v>
      </c>
      <c r="B22" s="20" t="s">
        <v>45</v>
      </c>
      <c r="C22" s="20" t="s">
        <v>188</v>
      </c>
      <c r="D22" s="20" t="s">
        <v>189</v>
      </c>
      <c r="E22" s="13" t="s">
        <v>7</v>
      </c>
      <c r="F22" s="5">
        <v>5</v>
      </c>
      <c r="G22" s="6">
        <v>15</v>
      </c>
      <c r="I22" s="31">
        <v>10</v>
      </c>
    </row>
    <row r="23" spans="1:9" x14ac:dyDescent="0.3">
      <c r="A23" s="24" t="s">
        <v>46</v>
      </c>
      <c r="B23" s="20" t="s">
        <v>47</v>
      </c>
      <c r="C23" s="20" t="s">
        <v>190</v>
      </c>
      <c r="D23" s="20" t="s">
        <v>191</v>
      </c>
      <c r="E23" s="13" t="s">
        <v>48</v>
      </c>
      <c r="F23" s="5">
        <v>1287</v>
      </c>
      <c r="G23" s="6">
        <v>2137</v>
      </c>
      <c r="I23" s="31">
        <v>1600</v>
      </c>
    </row>
    <row r="24" spans="1:9" x14ac:dyDescent="0.3">
      <c r="A24" s="24" t="s">
        <v>49</v>
      </c>
      <c r="B24" s="20" t="s">
        <v>50</v>
      </c>
      <c r="C24" s="20" t="s">
        <v>192</v>
      </c>
      <c r="D24" s="20" t="s">
        <v>193</v>
      </c>
      <c r="E24" s="13" t="s">
        <v>48</v>
      </c>
      <c r="F24" s="5">
        <v>18</v>
      </c>
      <c r="G24" s="6">
        <v>32</v>
      </c>
      <c r="I24" s="31">
        <v>40</v>
      </c>
    </row>
    <row r="25" spans="1:9" x14ac:dyDescent="0.3">
      <c r="A25" s="24" t="s">
        <v>51</v>
      </c>
      <c r="B25" s="20" t="s">
        <v>52</v>
      </c>
      <c r="C25" s="20" t="s">
        <v>194</v>
      </c>
      <c r="D25" s="20" t="s">
        <v>195</v>
      </c>
      <c r="E25" s="13" t="s">
        <v>7</v>
      </c>
      <c r="F25" s="5">
        <v>12</v>
      </c>
      <c r="G25" s="6">
        <v>26</v>
      </c>
      <c r="I25" s="31">
        <v>25</v>
      </c>
    </row>
    <row r="26" spans="1:9" x14ac:dyDescent="0.3">
      <c r="A26" s="24" t="s">
        <v>53</v>
      </c>
      <c r="B26" s="20" t="s">
        <v>54</v>
      </c>
      <c r="C26" s="20" t="s">
        <v>196</v>
      </c>
      <c r="D26" s="20" t="s">
        <v>197</v>
      </c>
      <c r="E26" s="13" t="s">
        <v>7</v>
      </c>
      <c r="F26" s="5">
        <v>8</v>
      </c>
      <c r="G26" s="6">
        <v>39</v>
      </c>
      <c r="I26" s="31">
        <v>40</v>
      </c>
    </row>
    <row r="27" spans="1:9" x14ac:dyDescent="0.3">
      <c r="A27" s="24" t="s">
        <v>55</v>
      </c>
      <c r="B27" s="20" t="s">
        <v>56</v>
      </c>
      <c r="C27" s="20" t="s">
        <v>198</v>
      </c>
      <c r="D27" s="20" t="s">
        <v>199</v>
      </c>
      <c r="E27" s="13" t="s">
        <v>7</v>
      </c>
      <c r="F27" s="5">
        <v>31</v>
      </c>
      <c r="G27" s="6">
        <v>171</v>
      </c>
      <c r="I27" s="31">
        <v>50</v>
      </c>
    </row>
    <row r="28" spans="1:9" x14ac:dyDescent="0.3">
      <c r="A28" s="24" t="s">
        <v>57</v>
      </c>
      <c r="B28" s="20" t="s">
        <v>58</v>
      </c>
      <c r="C28" s="20" t="s">
        <v>200</v>
      </c>
      <c r="D28" s="20" t="s">
        <v>201</v>
      </c>
      <c r="E28" s="13" t="s">
        <v>7</v>
      </c>
      <c r="F28" s="5">
        <v>950</v>
      </c>
      <c r="G28" s="6">
        <v>2021</v>
      </c>
      <c r="I28" s="31">
        <v>1000</v>
      </c>
    </row>
    <row r="29" spans="1:9" x14ac:dyDescent="0.3">
      <c r="A29" s="24" t="s">
        <v>59</v>
      </c>
      <c r="B29" s="20" t="s">
        <v>60</v>
      </c>
      <c r="C29" s="20" t="s">
        <v>202</v>
      </c>
      <c r="D29" s="20" t="s">
        <v>203</v>
      </c>
      <c r="E29" s="13" t="s">
        <v>7</v>
      </c>
      <c r="F29" s="5">
        <v>199</v>
      </c>
      <c r="G29" s="6">
        <v>304</v>
      </c>
      <c r="I29" s="31">
        <v>230</v>
      </c>
    </row>
    <row r="30" spans="1:9" x14ac:dyDescent="0.3">
      <c r="A30" s="24" t="s">
        <v>61</v>
      </c>
      <c r="B30" s="20" t="s">
        <v>62</v>
      </c>
      <c r="C30" s="20" t="s">
        <v>204</v>
      </c>
      <c r="D30" s="20" t="s">
        <v>205</v>
      </c>
      <c r="E30" s="13" t="s">
        <v>16</v>
      </c>
      <c r="F30" s="5">
        <v>118</v>
      </c>
      <c r="G30" s="6">
        <v>201</v>
      </c>
      <c r="I30" s="31">
        <v>170</v>
      </c>
    </row>
    <row r="31" spans="1:9" x14ac:dyDescent="0.3">
      <c r="A31" s="24" t="s">
        <v>63</v>
      </c>
      <c r="B31" s="20" t="s">
        <v>64</v>
      </c>
      <c r="C31" s="20" t="s">
        <v>206</v>
      </c>
      <c r="D31" s="20" t="s">
        <v>207</v>
      </c>
      <c r="E31" s="13" t="s">
        <v>16</v>
      </c>
      <c r="F31" s="5">
        <v>13</v>
      </c>
      <c r="G31" s="6">
        <v>24</v>
      </c>
      <c r="I31" s="31">
        <v>20</v>
      </c>
    </row>
    <row r="32" spans="1:9" x14ac:dyDescent="0.3">
      <c r="A32" s="24" t="s">
        <v>65</v>
      </c>
      <c r="B32" s="20" t="s">
        <v>66</v>
      </c>
      <c r="C32" s="20" t="s">
        <v>208</v>
      </c>
      <c r="D32" s="20" t="s">
        <v>209</v>
      </c>
      <c r="E32" s="13" t="s">
        <v>16</v>
      </c>
      <c r="F32" s="5">
        <v>6.7</v>
      </c>
      <c r="G32" s="6">
        <v>24.7</v>
      </c>
      <c r="I32" s="31">
        <v>25</v>
      </c>
    </row>
    <row r="33" spans="1:9" x14ac:dyDescent="0.3">
      <c r="A33" s="24" t="s">
        <v>67</v>
      </c>
      <c r="B33" s="20" t="s">
        <v>68</v>
      </c>
      <c r="C33" s="20" t="s">
        <v>210</v>
      </c>
      <c r="D33" s="20" t="s">
        <v>211</v>
      </c>
      <c r="E33" s="13" t="s">
        <v>16</v>
      </c>
      <c r="F33" s="5">
        <v>11.3</v>
      </c>
      <c r="G33" s="6">
        <v>32.299999999999997</v>
      </c>
      <c r="I33" s="31">
        <v>20</v>
      </c>
    </row>
    <row r="34" spans="1:9" x14ac:dyDescent="0.3">
      <c r="A34" s="24" t="s">
        <v>69</v>
      </c>
      <c r="B34" s="20" t="s">
        <v>70</v>
      </c>
      <c r="C34" s="20" t="s">
        <v>212</v>
      </c>
      <c r="D34" s="20" t="s">
        <v>213</v>
      </c>
      <c r="E34" s="13" t="s">
        <v>7</v>
      </c>
      <c r="F34" s="5">
        <v>71</v>
      </c>
      <c r="G34" s="6">
        <v>115</v>
      </c>
      <c r="I34" s="31">
        <v>80</v>
      </c>
    </row>
    <row r="35" spans="1:9" x14ac:dyDescent="0.3">
      <c r="A35" s="24" t="s">
        <v>71</v>
      </c>
      <c r="B35" s="20" t="s">
        <v>72</v>
      </c>
      <c r="C35" s="20" t="s">
        <v>214</v>
      </c>
      <c r="D35" s="22" t="s">
        <v>215</v>
      </c>
      <c r="E35" s="13" t="s">
        <v>7</v>
      </c>
      <c r="F35" s="5">
        <v>24</v>
      </c>
      <c r="G35" s="6">
        <v>27</v>
      </c>
      <c r="I35" s="31">
        <v>60</v>
      </c>
    </row>
    <row r="36" spans="1:9" x14ac:dyDescent="0.3">
      <c r="A36" s="24" t="s">
        <v>73</v>
      </c>
      <c r="B36" s="20" t="s">
        <v>74</v>
      </c>
      <c r="C36" s="30" t="s">
        <v>216</v>
      </c>
      <c r="D36" s="20" t="s">
        <v>217</v>
      </c>
      <c r="E36" s="13" t="s">
        <v>16</v>
      </c>
      <c r="F36" s="5">
        <v>25</v>
      </c>
      <c r="G36" s="6">
        <v>46</v>
      </c>
      <c r="I36" s="31">
        <v>30</v>
      </c>
    </row>
    <row r="37" spans="1:9" x14ac:dyDescent="0.3">
      <c r="A37" s="24" t="s">
        <v>75</v>
      </c>
      <c r="B37" s="20" t="s">
        <v>76</v>
      </c>
      <c r="C37" s="20" t="s">
        <v>218</v>
      </c>
      <c r="D37" s="20" t="s">
        <v>219</v>
      </c>
      <c r="E37" s="13" t="s">
        <v>7</v>
      </c>
      <c r="F37" s="5">
        <v>175</v>
      </c>
      <c r="G37" s="6">
        <v>305</v>
      </c>
      <c r="I37" s="31">
        <v>200</v>
      </c>
    </row>
    <row r="38" spans="1:9" x14ac:dyDescent="0.3">
      <c r="A38" s="24" t="s">
        <v>77</v>
      </c>
      <c r="B38" s="20" t="s">
        <v>78</v>
      </c>
      <c r="C38" s="20" t="s">
        <v>220</v>
      </c>
      <c r="D38" s="20" t="s">
        <v>221</v>
      </c>
      <c r="E38" s="13" t="s">
        <v>16</v>
      </c>
      <c r="F38" s="5">
        <v>33</v>
      </c>
      <c r="G38" s="6">
        <v>48</v>
      </c>
      <c r="I38" s="31">
        <v>50</v>
      </c>
    </row>
    <row r="39" spans="1:9" x14ac:dyDescent="0.3">
      <c r="A39" s="24" t="s">
        <v>79</v>
      </c>
      <c r="B39" s="20" t="s">
        <v>80</v>
      </c>
      <c r="C39" s="20" t="s">
        <v>222</v>
      </c>
      <c r="D39" s="20" t="s">
        <v>223</v>
      </c>
      <c r="E39" s="13" t="s">
        <v>7</v>
      </c>
      <c r="F39" s="5">
        <v>80</v>
      </c>
      <c r="G39" s="6">
        <v>132</v>
      </c>
      <c r="I39" s="31">
        <v>100</v>
      </c>
    </row>
    <row r="40" spans="1:9" x14ac:dyDescent="0.3">
      <c r="A40" s="24" t="s">
        <v>81</v>
      </c>
      <c r="B40" s="20" t="s">
        <v>82</v>
      </c>
      <c r="C40" s="20" t="s">
        <v>82</v>
      </c>
      <c r="D40" s="20" t="s">
        <v>224</v>
      </c>
      <c r="E40" s="13" t="s">
        <v>7</v>
      </c>
      <c r="F40" s="5">
        <v>17</v>
      </c>
      <c r="G40" s="6">
        <v>17</v>
      </c>
      <c r="I40" s="31">
        <v>20</v>
      </c>
    </row>
    <row r="41" spans="1:9" x14ac:dyDescent="0.3">
      <c r="A41" s="24" t="s">
        <v>83</v>
      </c>
      <c r="B41" s="20" t="s">
        <v>84</v>
      </c>
      <c r="C41" s="20" t="s">
        <v>225</v>
      </c>
      <c r="D41" s="20" t="s">
        <v>226</v>
      </c>
      <c r="E41" s="13" t="s">
        <v>7</v>
      </c>
      <c r="F41" s="5">
        <v>42</v>
      </c>
      <c r="G41" s="6">
        <v>95</v>
      </c>
      <c r="I41" s="31">
        <v>50</v>
      </c>
    </row>
    <row r="42" spans="1:9" x14ac:dyDescent="0.3">
      <c r="A42" s="24" t="s">
        <v>85</v>
      </c>
      <c r="B42" s="20" t="s">
        <v>86</v>
      </c>
      <c r="C42" s="20" t="s">
        <v>86</v>
      </c>
      <c r="D42" s="20" t="s">
        <v>227</v>
      </c>
      <c r="E42" s="13" t="s">
        <v>7</v>
      </c>
      <c r="F42" s="5">
        <v>65</v>
      </c>
      <c r="G42" s="6">
        <v>138</v>
      </c>
      <c r="I42" s="31">
        <v>100</v>
      </c>
    </row>
    <row r="43" spans="1:9" x14ac:dyDescent="0.3">
      <c r="A43" s="24" t="s">
        <v>87</v>
      </c>
      <c r="B43" s="20" t="s">
        <v>88</v>
      </c>
      <c r="C43" s="20" t="s">
        <v>229</v>
      </c>
      <c r="D43" s="20" t="s">
        <v>228</v>
      </c>
      <c r="E43" s="13" t="s">
        <v>7</v>
      </c>
      <c r="F43" s="5">
        <v>12</v>
      </c>
      <c r="G43" s="6">
        <v>25</v>
      </c>
      <c r="I43" s="31">
        <v>25</v>
      </c>
    </row>
    <row r="44" spans="1:9" x14ac:dyDescent="0.3">
      <c r="A44" s="24" t="s">
        <v>89</v>
      </c>
      <c r="B44" s="20" t="s">
        <v>90</v>
      </c>
      <c r="C44" s="20" t="s">
        <v>230</v>
      </c>
      <c r="D44" s="20" t="s">
        <v>231</v>
      </c>
      <c r="E44" s="13" t="s">
        <v>7</v>
      </c>
      <c r="F44" s="5">
        <v>92</v>
      </c>
      <c r="G44" s="6">
        <v>176</v>
      </c>
      <c r="I44" s="31">
        <v>120</v>
      </c>
    </row>
    <row r="45" spans="1:9" x14ac:dyDescent="0.3">
      <c r="A45" s="24" t="s">
        <v>91</v>
      </c>
      <c r="B45" s="20" t="s">
        <v>92</v>
      </c>
      <c r="C45" s="20" t="s">
        <v>230</v>
      </c>
      <c r="D45" s="20" t="s">
        <v>232</v>
      </c>
      <c r="E45" s="13" t="s">
        <v>7</v>
      </c>
      <c r="F45" s="5">
        <v>52</v>
      </c>
      <c r="G45" s="6">
        <v>90</v>
      </c>
      <c r="I45" s="31">
        <v>80</v>
      </c>
    </row>
    <row r="46" spans="1:9" x14ac:dyDescent="0.3">
      <c r="A46" s="24" t="s">
        <v>93</v>
      </c>
      <c r="B46" s="20" t="s">
        <v>94</v>
      </c>
      <c r="C46" s="20" t="s">
        <v>233</v>
      </c>
      <c r="D46" s="20" t="s">
        <v>234</v>
      </c>
      <c r="E46" s="13" t="s">
        <v>7</v>
      </c>
      <c r="F46" s="5">
        <v>4</v>
      </c>
      <c r="G46" s="6">
        <v>30</v>
      </c>
      <c r="I46" s="31">
        <v>20</v>
      </c>
    </row>
    <row r="47" spans="1:9" x14ac:dyDescent="0.3">
      <c r="A47" s="24" t="s">
        <v>95</v>
      </c>
      <c r="B47" s="20" t="s">
        <v>96</v>
      </c>
      <c r="C47" s="20" t="s">
        <v>235</v>
      </c>
      <c r="D47" s="20" t="s">
        <v>236</v>
      </c>
      <c r="E47" s="13" t="s">
        <v>7</v>
      </c>
      <c r="F47" s="5">
        <v>21</v>
      </c>
      <c r="G47" s="6">
        <v>37</v>
      </c>
      <c r="I47" s="31">
        <v>40</v>
      </c>
    </row>
    <row r="48" spans="1:9" x14ac:dyDescent="0.3">
      <c r="A48" s="8"/>
      <c r="B48" s="28"/>
      <c r="C48" s="28"/>
      <c r="D48" s="28"/>
      <c r="E48" s="9"/>
      <c r="F48" s="9"/>
      <c r="G48" s="10"/>
    </row>
    <row r="49" spans="1:9" x14ac:dyDescent="0.3">
      <c r="A49" s="50" t="s">
        <v>98</v>
      </c>
      <c r="B49" s="50"/>
      <c r="C49" s="50"/>
      <c r="D49" s="50"/>
      <c r="E49" s="50"/>
      <c r="F49" s="50"/>
      <c r="G49" s="50"/>
    </row>
    <row r="50" spans="1:9" ht="43.2" x14ac:dyDescent="0.3">
      <c r="A50" s="12" t="s">
        <v>0</v>
      </c>
      <c r="B50" s="19" t="s">
        <v>1</v>
      </c>
      <c r="C50" s="2" t="s">
        <v>277</v>
      </c>
      <c r="D50" s="2" t="s">
        <v>151</v>
      </c>
      <c r="E50" s="12" t="s">
        <v>2</v>
      </c>
      <c r="F50" s="12" t="s">
        <v>276</v>
      </c>
      <c r="G50" s="17" t="s">
        <v>4</v>
      </c>
    </row>
    <row r="51" spans="1:9" x14ac:dyDescent="0.3">
      <c r="A51" s="13" t="s">
        <v>126</v>
      </c>
      <c r="B51" s="20" t="s">
        <v>99</v>
      </c>
      <c r="C51" s="20" t="s">
        <v>238</v>
      </c>
      <c r="D51" s="20" t="s">
        <v>239</v>
      </c>
      <c r="E51" s="13" t="s">
        <v>7</v>
      </c>
      <c r="F51" s="13"/>
      <c r="G51" s="6">
        <v>9</v>
      </c>
    </row>
    <row r="52" spans="1:9" x14ac:dyDescent="0.3">
      <c r="A52" s="13" t="s">
        <v>125</v>
      </c>
      <c r="B52" s="20" t="s">
        <v>100</v>
      </c>
      <c r="C52" s="20" t="s">
        <v>237</v>
      </c>
      <c r="D52" s="20" t="s">
        <v>240</v>
      </c>
      <c r="E52" s="13" t="s">
        <v>7</v>
      </c>
      <c r="F52" s="13"/>
      <c r="G52" s="6">
        <v>22</v>
      </c>
    </row>
    <row r="53" spans="1:9" x14ac:dyDescent="0.3">
      <c r="A53" s="13" t="s">
        <v>127</v>
      </c>
      <c r="B53" s="20" t="s">
        <v>101</v>
      </c>
      <c r="C53" s="20" t="s">
        <v>241</v>
      </c>
      <c r="D53" s="20" t="s">
        <v>242</v>
      </c>
      <c r="E53" s="13" t="s">
        <v>7</v>
      </c>
      <c r="F53" s="13"/>
      <c r="G53" s="6">
        <v>13</v>
      </c>
    </row>
    <row r="54" spans="1:9" x14ac:dyDescent="0.3">
      <c r="A54" s="13" t="s">
        <v>128</v>
      </c>
      <c r="B54" s="20" t="s">
        <v>102</v>
      </c>
      <c r="C54" s="20" t="s">
        <v>243</v>
      </c>
      <c r="D54" s="20" t="s">
        <v>244</v>
      </c>
      <c r="E54" s="13" t="s">
        <v>7</v>
      </c>
      <c r="F54" s="13"/>
      <c r="G54" s="6">
        <v>16</v>
      </c>
    </row>
    <row r="55" spans="1:9" x14ac:dyDescent="0.3">
      <c r="A55" s="13" t="s">
        <v>129</v>
      </c>
      <c r="B55" s="20" t="s">
        <v>103</v>
      </c>
      <c r="C55" s="20" t="s">
        <v>245</v>
      </c>
      <c r="D55" s="20" t="s">
        <v>246</v>
      </c>
      <c r="E55" s="13" t="s">
        <v>16</v>
      </c>
      <c r="F55" s="13"/>
      <c r="G55" s="6">
        <v>12</v>
      </c>
    </row>
    <row r="56" spans="1:9" x14ac:dyDescent="0.3">
      <c r="A56" s="13" t="s">
        <v>130</v>
      </c>
      <c r="B56" s="20" t="s">
        <v>104</v>
      </c>
      <c r="C56" s="20" t="s">
        <v>104</v>
      </c>
      <c r="D56" s="14" t="s">
        <v>247</v>
      </c>
      <c r="E56" s="13" t="s">
        <v>7</v>
      </c>
      <c r="F56" s="13"/>
      <c r="G56" s="6">
        <v>8</v>
      </c>
    </row>
    <row r="57" spans="1:9" x14ac:dyDescent="0.3">
      <c r="A57" s="13" t="s">
        <v>131</v>
      </c>
      <c r="B57" s="20" t="s">
        <v>105</v>
      </c>
      <c r="C57" s="20" t="s">
        <v>105</v>
      </c>
      <c r="D57" s="20" t="s">
        <v>248</v>
      </c>
      <c r="E57" s="13" t="s">
        <v>7</v>
      </c>
      <c r="F57" s="13"/>
      <c r="G57" s="6">
        <v>100</v>
      </c>
    </row>
    <row r="58" spans="1:9" x14ac:dyDescent="0.3">
      <c r="A58" s="13" t="s">
        <v>132</v>
      </c>
      <c r="B58" s="20" t="s">
        <v>106</v>
      </c>
      <c r="C58" s="20" t="s">
        <v>249</v>
      </c>
      <c r="D58" s="20" t="s">
        <v>250</v>
      </c>
      <c r="E58" s="13" t="s">
        <v>16</v>
      </c>
      <c r="F58" s="13"/>
      <c r="G58" s="6">
        <v>50</v>
      </c>
    </row>
    <row r="59" spans="1:9" ht="43.2" x14ac:dyDescent="0.3">
      <c r="A59" s="13" t="s">
        <v>133</v>
      </c>
      <c r="B59" s="20" t="s">
        <v>107</v>
      </c>
      <c r="C59" s="20" t="s">
        <v>107</v>
      </c>
      <c r="D59" s="30" t="s">
        <v>252</v>
      </c>
      <c r="E59" s="13" t="s">
        <v>48</v>
      </c>
      <c r="F59" s="13"/>
      <c r="G59" s="6">
        <v>300</v>
      </c>
    </row>
    <row r="60" spans="1:9" ht="43.2" x14ac:dyDescent="0.3">
      <c r="A60" s="13" t="s">
        <v>134</v>
      </c>
      <c r="B60" s="20" t="s">
        <v>108</v>
      </c>
      <c r="C60" s="20" t="s">
        <v>108</v>
      </c>
      <c r="D60" s="30" t="s">
        <v>251</v>
      </c>
      <c r="E60" s="13" t="s">
        <v>48</v>
      </c>
      <c r="F60" s="13"/>
      <c r="G60" s="6">
        <v>30</v>
      </c>
    </row>
    <row r="61" spans="1:9" x14ac:dyDescent="0.3">
      <c r="A61" s="13" t="s">
        <v>135</v>
      </c>
      <c r="B61" s="20" t="s">
        <v>109</v>
      </c>
      <c r="C61" s="20" t="s">
        <v>253</v>
      </c>
      <c r="D61" s="20" t="s">
        <v>254</v>
      </c>
      <c r="E61" s="13" t="s">
        <v>7</v>
      </c>
      <c r="F61" s="13"/>
      <c r="G61" s="6">
        <v>12</v>
      </c>
    </row>
    <row r="62" spans="1:9" s="15" customFormat="1" x14ac:dyDescent="0.3">
      <c r="A62" s="13" t="s">
        <v>136</v>
      </c>
      <c r="B62" s="20" t="s">
        <v>110</v>
      </c>
      <c r="C62" s="20" t="s">
        <v>255</v>
      </c>
      <c r="D62" s="20" t="s">
        <v>256</v>
      </c>
      <c r="E62" s="13" t="s">
        <v>16</v>
      </c>
      <c r="F62" s="13"/>
      <c r="G62" s="6">
        <v>10</v>
      </c>
      <c r="I62" s="32"/>
    </row>
    <row r="63" spans="1:9" s="15" customFormat="1" x14ac:dyDescent="0.3">
      <c r="A63" s="25">
        <v>189</v>
      </c>
      <c r="B63" s="21"/>
      <c r="C63" s="21" t="s">
        <v>150</v>
      </c>
      <c r="D63" s="29" t="s">
        <v>257</v>
      </c>
      <c r="E63" s="16" t="s">
        <v>7</v>
      </c>
      <c r="F63" s="16"/>
      <c r="G63" s="18">
        <v>23</v>
      </c>
      <c r="I63" s="32"/>
    </row>
    <row r="64" spans="1:9" x14ac:dyDescent="0.3">
      <c r="A64" s="26" t="s">
        <v>137</v>
      </c>
      <c r="B64" s="29" t="s">
        <v>258</v>
      </c>
      <c r="C64" s="29" t="s">
        <v>259</v>
      </c>
      <c r="D64" s="29" t="s">
        <v>260</v>
      </c>
      <c r="E64" s="16" t="s">
        <v>16</v>
      </c>
      <c r="F64" s="16"/>
      <c r="G64" s="18">
        <v>43</v>
      </c>
    </row>
    <row r="65" spans="1:7" x14ac:dyDescent="0.3">
      <c r="A65" s="11" t="s">
        <v>138</v>
      </c>
      <c r="B65" s="20" t="s">
        <v>111</v>
      </c>
      <c r="C65" s="20" t="s">
        <v>261</v>
      </c>
      <c r="D65" s="20" t="s">
        <v>112</v>
      </c>
      <c r="E65" s="13" t="s">
        <v>16</v>
      </c>
      <c r="F65" s="13"/>
      <c r="G65" s="6">
        <v>10</v>
      </c>
    </row>
    <row r="66" spans="1:7" ht="72" x14ac:dyDescent="0.3">
      <c r="A66" s="11" t="s">
        <v>139</v>
      </c>
      <c r="B66" s="20" t="s">
        <v>113</v>
      </c>
      <c r="C66" s="20" t="s">
        <v>262</v>
      </c>
      <c r="D66" s="30" t="s">
        <v>263</v>
      </c>
      <c r="E66" s="13" t="s">
        <v>48</v>
      </c>
      <c r="F66" s="13"/>
      <c r="G66" s="6">
        <v>30</v>
      </c>
    </row>
    <row r="67" spans="1:7" x14ac:dyDescent="0.3">
      <c r="A67" s="27" t="s">
        <v>140</v>
      </c>
      <c r="B67" s="20" t="s">
        <v>114</v>
      </c>
      <c r="C67" s="20" t="s">
        <v>264</v>
      </c>
      <c r="D67" s="20" t="s">
        <v>265</v>
      </c>
      <c r="E67" s="13" t="s">
        <v>7</v>
      </c>
      <c r="F67" s="13"/>
      <c r="G67" s="6">
        <v>30</v>
      </c>
    </row>
    <row r="68" spans="1:7" x14ac:dyDescent="0.3">
      <c r="A68" s="11" t="s">
        <v>141</v>
      </c>
      <c r="B68" s="20" t="s">
        <v>115</v>
      </c>
      <c r="C68" s="20" t="s">
        <v>115</v>
      </c>
      <c r="D68" s="20" t="s">
        <v>266</v>
      </c>
      <c r="E68" s="13" t="s">
        <v>7</v>
      </c>
      <c r="F68" s="13"/>
      <c r="G68" s="6">
        <v>11</v>
      </c>
    </row>
    <row r="69" spans="1:7" x14ac:dyDescent="0.3">
      <c r="A69" s="11" t="s">
        <v>142</v>
      </c>
      <c r="B69" s="20" t="s">
        <v>116</v>
      </c>
      <c r="C69" s="20" t="s">
        <v>116</v>
      </c>
      <c r="D69" s="20" t="s">
        <v>267</v>
      </c>
      <c r="E69" s="13" t="s">
        <v>117</v>
      </c>
      <c r="F69" s="13"/>
      <c r="G69" s="6">
        <v>10</v>
      </c>
    </row>
    <row r="70" spans="1:7" x14ac:dyDescent="0.3">
      <c r="A70" s="11" t="s">
        <v>143</v>
      </c>
      <c r="B70" s="20" t="s">
        <v>118</v>
      </c>
      <c r="C70" s="20" t="s">
        <v>268</v>
      </c>
      <c r="D70" s="20" t="s">
        <v>118</v>
      </c>
      <c r="E70" s="13" t="s">
        <v>7</v>
      </c>
      <c r="F70" s="13"/>
      <c r="G70" s="6">
        <v>13</v>
      </c>
    </row>
    <row r="71" spans="1:7" x14ac:dyDescent="0.3">
      <c r="A71" s="11" t="s">
        <v>144</v>
      </c>
      <c r="B71" s="20" t="s">
        <v>119</v>
      </c>
      <c r="C71" s="20" t="s">
        <v>269</v>
      </c>
      <c r="D71" s="20" t="s">
        <v>119</v>
      </c>
      <c r="E71" s="13" t="s">
        <v>7</v>
      </c>
      <c r="F71" s="13"/>
      <c r="G71" s="6">
        <v>11</v>
      </c>
    </row>
    <row r="72" spans="1:7" x14ac:dyDescent="0.3">
      <c r="A72" s="27" t="s">
        <v>145</v>
      </c>
      <c r="B72" s="20" t="s">
        <v>120</v>
      </c>
      <c r="C72" s="20" t="s">
        <v>120</v>
      </c>
      <c r="D72" s="20" t="s">
        <v>270</v>
      </c>
      <c r="E72" s="13" t="s">
        <v>7</v>
      </c>
      <c r="F72" s="13"/>
      <c r="G72" s="6">
        <v>30</v>
      </c>
    </row>
    <row r="73" spans="1:7" x14ac:dyDescent="0.3">
      <c r="A73" s="27" t="s">
        <v>146</v>
      </c>
      <c r="B73" s="20" t="s">
        <v>121</v>
      </c>
      <c r="C73" s="20" t="s">
        <v>121</v>
      </c>
      <c r="D73" s="20" t="s">
        <v>271</v>
      </c>
      <c r="E73" s="13" t="s">
        <v>7</v>
      </c>
      <c r="F73" s="13"/>
      <c r="G73" s="6">
        <v>30</v>
      </c>
    </row>
    <row r="74" spans="1:7" x14ac:dyDescent="0.3">
      <c r="A74" s="11" t="s">
        <v>147</v>
      </c>
      <c r="B74" s="20" t="s">
        <v>122</v>
      </c>
      <c r="C74" s="20" t="s">
        <v>122</v>
      </c>
      <c r="D74" s="20" t="s">
        <v>272</v>
      </c>
      <c r="E74" s="13" t="s">
        <v>7</v>
      </c>
      <c r="F74" s="13"/>
      <c r="G74" s="6">
        <v>17</v>
      </c>
    </row>
    <row r="75" spans="1:7" x14ac:dyDescent="0.3">
      <c r="A75" s="11" t="s">
        <v>148</v>
      </c>
      <c r="B75" s="20" t="s">
        <v>123</v>
      </c>
      <c r="C75" s="20" t="s">
        <v>123</v>
      </c>
      <c r="D75" s="20" t="s">
        <v>273</v>
      </c>
      <c r="E75" s="13" t="s">
        <v>7</v>
      </c>
      <c r="F75" s="13"/>
      <c r="G75" s="6">
        <v>31</v>
      </c>
    </row>
    <row r="76" spans="1:7" x14ac:dyDescent="0.3">
      <c r="A76" s="11" t="s">
        <v>149</v>
      </c>
      <c r="B76" s="20" t="s">
        <v>124</v>
      </c>
      <c r="C76" s="20" t="s">
        <v>274</v>
      </c>
      <c r="D76" s="20" t="s">
        <v>275</v>
      </c>
      <c r="E76" s="13" t="s">
        <v>48</v>
      </c>
      <c r="F76" s="13"/>
      <c r="G76" s="6">
        <v>11</v>
      </c>
    </row>
  </sheetData>
  <mergeCells count="2">
    <mergeCell ref="A1:G1"/>
    <mergeCell ref="A49:G49"/>
  </mergeCells>
  <phoneticPr fontId="3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DC6F-1D61-4C7D-A251-9C0B50187A69}">
  <dimension ref="A1:I52"/>
  <sheetViews>
    <sheetView tabSelected="1" workbookViewId="0">
      <selection activeCell="G11" sqref="G11"/>
    </sheetView>
  </sheetViews>
  <sheetFormatPr defaultColWidth="9.109375" defaultRowHeight="14.4" x14ac:dyDescent="0.3"/>
  <cols>
    <col min="1" max="1" width="8.5546875" style="33" customWidth="1"/>
    <col min="2" max="2" width="40.88671875" style="45" customWidth="1"/>
    <col min="3" max="3" width="39.33203125" style="45" customWidth="1"/>
    <col min="4" max="4" width="12.33203125" style="33" customWidth="1"/>
    <col min="5" max="5" width="11" style="56" customWidth="1"/>
    <col min="6" max="6" width="12.109375" style="33" customWidth="1"/>
    <col min="7" max="8" width="13.5546875" style="34" customWidth="1"/>
    <col min="9" max="9" width="16" style="34" customWidth="1"/>
    <col min="10" max="10" width="15.33203125" style="35" customWidth="1"/>
    <col min="11" max="16384" width="9.109375" style="35"/>
  </cols>
  <sheetData>
    <row r="1" spans="1:9" x14ac:dyDescent="0.3">
      <c r="B1" s="33"/>
      <c r="C1" s="33"/>
    </row>
    <row r="2" spans="1:9" ht="57.6" x14ac:dyDescent="0.3">
      <c r="A2" s="46" t="s">
        <v>280</v>
      </c>
      <c r="B2" s="47" t="s">
        <v>279</v>
      </c>
      <c r="C2" s="47" t="s">
        <v>151</v>
      </c>
      <c r="D2" s="47" t="s">
        <v>2</v>
      </c>
      <c r="E2" s="57" t="s">
        <v>281</v>
      </c>
      <c r="F2" s="48" t="s">
        <v>282</v>
      </c>
      <c r="G2" s="49" t="s">
        <v>283</v>
      </c>
      <c r="H2" s="49" t="s">
        <v>285</v>
      </c>
      <c r="I2" s="49" t="s">
        <v>289</v>
      </c>
    </row>
    <row r="3" spans="1:9" x14ac:dyDescent="0.3">
      <c r="A3" s="51"/>
      <c r="B3" s="52">
        <v>1</v>
      </c>
      <c r="C3" s="52">
        <v>2</v>
      </c>
      <c r="D3" s="52">
        <v>3</v>
      </c>
      <c r="E3" s="55">
        <v>4</v>
      </c>
      <c r="F3" s="52">
        <v>5</v>
      </c>
      <c r="G3" s="53" t="s">
        <v>284</v>
      </c>
      <c r="H3" s="54"/>
      <c r="I3" s="54"/>
    </row>
    <row r="4" spans="1:9" ht="43.2" x14ac:dyDescent="0.3">
      <c r="A4" s="36">
        <v>1</v>
      </c>
      <c r="B4" s="37" t="s">
        <v>152</v>
      </c>
      <c r="C4" s="38" t="s">
        <v>164</v>
      </c>
      <c r="D4" s="39" t="s">
        <v>7</v>
      </c>
      <c r="E4" s="58">
        <v>160</v>
      </c>
      <c r="F4" s="39"/>
      <c r="G4" s="40"/>
      <c r="H4" s="40"/>
      <c r="I4" s="40"/>
    </row>
    <row r="5" spans="1:9" ht="57.6" x14ac:dyDescent="0.3">
      <c r="A5" s="36">
        <f>A4+1</f>
        <v>2</v>
      </c>
      <c r="B5" s="37" t="s">
        <v>153</v>
      </c>
      <c r="C5" s="38" t="s">
        <v>154</v>
      </c>
      <c r="D5" s="39" t="s">
        <v>7</v>
      </c>
      <c r="E5" s="58">
        <v>200</v>
      </c>
      <c r="F5" s="39"/>
      <c r="G5" s="40"/>
      <c r="H5" s="40"/>
      <c r="I5" s="40"/>
    </row>
    <row r="6" spans="1:9" ht="57.6" x14ac:dyDescent="0.3">
      <c r="A6" s="36">
        <f>A5+1</f>
        <v>3</v>
      </c>
      <c r="B6" s="37" t="s">
        <v>155</v>
      </c>
      <c r="C6" s="38" t="s">
        <v>156</v>
      </c>
      <c r="D6" s="39" t="s">
        <v>7</v>
      </c>
      <c r="E6" s="58">
        <v>80</v>
      </c>
      <c r="F6" s="39"/>
      <c r="G6" s="40"/>
      <c r="H6" s="40"/>
      <c r="I6" s="40"/>
    </row>
    <row r="7" spans="1:9" ht="28.8" x14ac:dyDescent="0.3">
      <c r="A7" s="36">
        <f t="shared" ref="A7:A48" si="0">A6+1</f>
        <v>4</v>
      </c>
      <c r="B7" s="37" t="s">
        <v>158</v>
      </c>
      <c r="C7" s="38" t="s">
        <v>157</v>
      </c>
      <c r="D7" s="39" t="s">
        <v>7</v>
      </c>
      <c r="E7" s="58">
        <v>40</v>
      </c>
      <c r="F7" s="39"/>
      <c r="G7" s="40"/>
      <c r="H7" s="40"/>
      <c r="I7" s="40"/>
    </row>
    <row r="8" spans="1:9" ht="72" x14ac:dyDescent="0.3">
      <c r="A8" s="36">
        <f t="shared" si="0"/>
        <v>5</v>
      </c>
      <c r="B8" s="37" t="s">
        <v>159</v>
      </c>
      <c r="C8" s="41" t="s">
        <v>160</v>
      </c>
      <c r="D8" s="39" t="s">
        <v>7</v>
      </c>
      <c r="E8" s="58">
        <v>60</v>
      </c>
      <c r="F8" s="39"/>
      <c r="G8" s="40"/>
      <c r="H8" s="40"/>
      <c r="I8" s="40"/>
    </row>
    <row r="9" spans="1:9" ht="28.8" x14ac:dyDescent="0.3">
      <c r="A9" s="36">
        <f t="shared" si="0"/>
        <v>6</v>
      </c>
      <c r="B9" s="42" t="s">
        <v>161</v>
      </c>
      <c r="C9" s="38" t="s">
        <v>165</v>
      </c>
      <c r="D9" s="39" t="s">
        <v>16</v>
      </c>
      <c r="E9" s="58">
        <v>15</v>
      </c>
      <c r="F9" s="39"/>
      <c r="G9" s="40"/>
      <c r="H9" s="40"/>
      <c r="I9" s="40"/>
    </row>
    <row r="10" spans="1:9" ht="28.8" x14ac:dyDescent="0.3">
      <c r="A10" s="36">
        <f t="shared" si="0"/>
        <v>7</v>
      </c>
      <c r="B10" s="37" t="s">
        <v>162</v>
      </c>
      <c r="C10" s="38" t="s">
        <v>166</v>
      </c>
      <c r="D10" s="39" t="s">
        <v>16</v>
      </c>
      <c r="E10" s="58">
        <v>20</v>
      </c>
      <c r="F10" s="39"/>
      <c r="G10" s="40"/>
      <c r="H10" s="40"/>
      <c r="I10" s="40"/>
    </row>
    <row r="11" spans="1:9" ht="57.6" x14ac:dyDescent="0.3">
      <c r="A11" s="36">
        <f t="shared" si="0"/>
        <v>8</v>
      </c>
      <c r="B11" s="37" t="s">
        <v>163</v>
      </c>
      <c r="C11" s="38" t="s">
        <v>167</v>
      </c>
      <c r="D11" s="39" t="s">
        <v>7</v>
      </c>
      <c r="E11" s="58">
        <v>40</v>
      </c>
      <c r="F11" s="39"/>
      <c r="G11" s="40"/>
      <c r="H11" s="40"/>
      <c r="I11" s="40"/>
    </row>
    <row r="12" spans="1:9" ht="28.8" x14ac:dyDescent="0.3">
      <c r="A12" s="36">
        <f t="shared" si="0"/>
        <v>9</v>
      </c>
      <c r="B12" s="37" t="s">
        <v>168</v>
      </c>
      <c r="C12" s="38" t="s">
        <v>169</v>
      </c>
      <c r="D12" s="39" t="s">
        <v>7</v>
      </c>
      <c r="E12" s="58">
        <v>700</v>
      </c>
      <c r="F12" s="39"/>
      <c r="G12" s="40"/>
      <c r="H12" s="40"/>
      <c r="I12" s="40"/>
    </row>
    <row r="13" spans="1:9" ht="144" x14ac:dyDescent="0.3">
      <c r="A13" s="36">
        <f t="shared" si="0"/>
        <v>10</v>
      </c>
      <c r="B13" s="37" t="s">
        <v>24</v>
      </c>
      <c r="C13" s="38" t="s">
        <v>170</v>
      </c>
      <c r="D13" s="39" t="s">
        <v>7</v>
      </c>
      <c r="E13" s="58">
        <v>850</v>
      </c>
      <c r="F13" s="43"/>
      <c r="G13" s="40"/>
      <c r="H13" s="40"/>
      <c r="I13" s="40"/>
    </row>
    <row r="14" spans="1:9" ht="144" x14ac:dyDescent="0.3">
      <c r="A14" s="36">
        <f t="shared" si="0"/>
        <v>11</v>
      </c>
      <c r="B14" s="37" t="s">
        <v>26</v>
      </c>
      <c r="C14" s="38" t="s">
        <v>171</v>
      </c>
      <c r="D14" s="39" t="s">
        <v>16</v>
      </c>
      <c r="E14" s="58">
        <v>550</v>
      </c>
      <c r="F14" s="39"/>
      <c r="G14" s="40"/>
      <c r="H14" s="40"/>
      <c r="I14" s="40"/>
    </row>
    <row r="15" spans="1:9" ht="28.8" x14ac:dyDescent="0.3">
      <c r="A15" s="36">
        <f t="shared" si="0"/>
        <v>12</v>
      </c>
      <c r="B15" s="37" t="s">
        <v>174</v>
      </c>
      <c r="C15" s="38" t="s">
        <v>172</v>
      </c>
      <c r="D15" s="39" t="s">
        <v>29</v>
      </c>
      <c r="E15" s="58">
        <v>70</v>
      </c>
      <c r="F15" s="39"/>
      <c r="G15" s="40"/>
      <c r="H15" s="40"/>
      <c r="I15" s="40"/>
    </row>
    <row r="16" spans="1:9" ht="28.8" x14ac:dyDescent="0.3">
      <c r="A16" s="36">
        <f t="shared" si="0"/>
        <v>13</v>
      </c>
      <c r="B16" s="37" t="s">
        <v>173</v>
      </c>
      <c r="C16" s="38" t="s">
        <v>175</v>
      </c>
      <c r="D16" s="39" t="s">
        <v>29</v>
      </c>
      <c r="E16" s="58">
        <v>60</v>
      </c>
      <c r="F16" s="39"/>
      <c r="G16" s="40"/>
      <c r="H16" s="40"/>
      <c r="I16" s="40"/>
    </row>
    <row r="17" spans="1:9" ht="72" x14ac:dyDescent="0.3">
      <c r="A17" s="36">
        <f t="shared" si="0"/>
        <v>14</v>
      </c>
      <c r="B17" s="37" t="s">
        <v>176</v>
      </c>
      <c r="C17" s="38" t="s">
        <v>177</v>
      </c>
      <c r="D17" s="39" t="s">
        <v>7</v>
      </c>
      <c r="E17" s="58">
        <v>80</v>
      </c>
      <c r="F17" s="39"/>
      <c r="G17" s="40"/>
      <c r="H17" s="40"/>
      <c r="I17" s="40"/>
    </row>
    <row r="18" spans="1:9" ht="72" x14ac:dyDescent="0.3">
      <c r="A18" s="36">
        <f t="shared" si="0"/>
        <v>15</v>
      </c>
      <c r="B18" s="37" t="s">
        <v>178</v>
      </c>
      <c r="C18" s="38" t="s">
        <v>179</v>
      </c>
      <c r="D18" s="39" t="s">
        <v>7</v>
      </c>
      <c r="E18" s="58">
        <v>700</v>
      </c>
      <c r="F18" s="39"/>
      <c r="G18" s="40"/>
      <c r="H18" s="40"/>
      <c r="I18" s="40"/>
    </row>
    <row r="19" spans="1:9" ht="43.2" x14ac:dyDescent="0.3">
      <c r="A19" s="36">
        <f t="shared" si="0"/>
        <v>16</v>
      </c>
      <c r="B19" s="37" t="s">
        <v>180</v>
      </c>
      <c r="C19" s="38" t="s">
        <v>181</v>
      </c>
      <c r="D19" s="39" t="s">
        <v>7</v>
      </c>
      <c r="E19" s="58">
        <v>80</v>
      </c>
      <c r="F19" s="39"/>
      <c r="G19" s="40"/>
      <c r="H19" s="40"/>
      <c r="I19" s="40"/>
    </row>
    <row r="20" spans="1:9" ht="28.8" x14ac:dyDescent="0.3">
      <c r="A20" s="36">
        <f t="shared" si="0"/>
        <v>17</v>
      </c>
      <c r="B20" s="37" t="s">
        <v>182</v>
      </c>
      <c r="C20" s="38" t="s">
        <v>183</v>
      </c>
      <c r="D20" s="39" t="s">
        <v>7</v>
      </c>
      <c r="E20" s="58">
        <v>1000</v>
      </c>
      <c r="F20" s="39"/>
      <c r="G20" s="40"/>
      <c r="H20" s="40"/>
      <c r="I20" s="40"/>
    </row>
    <row r="21" spans="1:9" ht="86.4" x14ac:dyDescent="0.3">
      <c r="A21" s="36">
        <f t="shared" si="0"/>
        <v>18</v>
      </c>
      <c r="B21" s="37" t="s">
        <v>184</v>
      </c>
      <c r="C21" s="38" t="s">
        <v>185</v>
      </c>
      <c r="D21" s="39" t="s">
        <v>7</v>
      </c>
      <c r="E21" s="58">
        <v>300</v>
      </c>
      <c r="F21" s="39"/>
      <c r="G21" s="40"/>
      <c r="H21" s="40"/>
      <c r="I21" s="40"/>
    </row>
    <row r="22" spans="1:9" ht="86.4" x14ac:dyDescent="0.3">
      <c r="A22" s="36">
        <f t="shared" si="0"/>
        <v>19</v>
      </c>
      <c r="B22" s="37" t="s">
        <v>186</v>
      </c>
      <c r="C22" s="42" t="s">
        <v>187</v>
      </c>
      <c r="D22" s="39" t="s">
        <v>7</v>
      </c>
      <c r="E22" s="58">
        <v>100</v>
      </c>
      <c r="F22" s="39"/>
      <c r="G22" s="40"/>
      <c r="H22" s="40"/>
      <c r="I22" s="40"/>
    </row>
    <row r="23" spans="1:9" ht="57.6" x14ac:dyDescent="0.3">
      <c r="A23" s="36">
        <f t="shared" si="0"/>
        <v>20</v>
      </c>
      <c r="B23" s="37" t="s">
        <v>188</v>
      </c>
      <c r="C23" s="42" t="s">
        <v>189</v>
      </c>
      <c r="D23" s="39" t="s">
        <v>7</v>
      </c>
      <c r="E23" s="58">
        <v>10</v>
      </c>
      <c r="F23" s="39"/>
      <c r="G23" s="40"/>
      <c r="H23" s="40"/>
      <c r="I23" s="40"/>
    </row>
    <row r="24" spans="1:9" ht="57.6" x14ac:dyDescent="0.3">
      <c r="A24" s="36">
        <f t="shared" si="0"/>
        <v>21</v>
      </c>
      <c r="B24" s="37" t="s">
        <v>190</v>
      </c>
      <c r="C24" s="42" t="s">
        <v>191</v>
      </c>
      <c r="D24" s="39" t="s">
        <v>48</v>
      </c>
      <c r="E24" s="58">
        <v>1600</v>
      </c>
      <c r="F24" s="39"/>
      <c r="G24" s="40"/>
      <c r="H24" s="40"/>
      <c r="I24" s="40"/>
    </row>
    <row r="25" spans="1:9" ht="57.6" x14ac:dyDescent="0.3">
      <c r="A25" s="36">
        <f t="shared" si="0"/>
        <v>22</v>
      </c>
      <c r="B25" s="37" t="s">
        <v>192</v>
      </c>
      <c r="C25" s="42" t="s">
        <v>193</v>
      </c>
      <c r="D25" s="39" t="s">
        <v>48</v>
      </c>
      <c r="E25" s="58">
        <v>40</v>
      </c>
      <c r="F25" s="39"/>
      <c r="G25" s="40"/>
      <c r="H25" s="40"/>
      <c r="I25" s="40"/>
    </row>
    <row r="26" spans="1:9" ht="57.6" x14ac:dyDescent="0.3">
      <c r="A26" s="36">
        <f t="shared" si="0"/>
        <v>23</v>
      </c>
      <c r="B26" s="37" t="s">
        <v>194</v>
      </c>
      <c r="C26" s="42" t="s">
        <v>195</v>
      </c>
      <c r="D26" s="39" t="s">
        <v>7</v>
      </c>
      <c r="E26" s="58">
        <v>25</v>
      </c>
      <c r="F26" s="39"/>
      <c r="G26" s="40"/>
      <c r="H26" s="40"/>
      <c r="I26" s="40"/>
    </row>
    <row r="27" spans="1:9" ht="57.6" x14ac:dyDescent="0.3">
      <c r="A27" s="36">
        <f t="shared" si="0"/>
        <v>24</v>
      </c>
      <c r="B27" s="37" t="s">
        <v>196</v>
      </c>
      <c r="C27" s="42" t="s">
        <v>197</v>
      </c>
      <c r="D27" s="39" t="s">
        <v>7</v>
      </c>
      <c r="E27" s="58">
        <v>40</v>
      </c>
      <c r="F27" s="39"/>
      <c r="G27" s="40"/>
      <c r="H27" s="40"/>
      <c r="I27" s="40"/>
    </row>
    <row r="28" spans="1:9" ht="43.2" x14ac:dyDescent="0.3">
      <c r="A28" s="36">
        <f t="shared" si="0"/>
        <v>25</v>
      </c>
      <c r="B28" s="37" t="s">
        <v>198</v>
      </c>
      <c r="C28" s="42" t="s">
        <v>199</v>
      </c>
      <c r="D28" s="39" t="s">
        <v>7</v>
      </c>
      <c r="E28" s="58">
        <v>50</v>
      </c>
      <c r="F28" s="39"/>
      <c r="G28" s="40"/>
      <c r="H28" s="40"/>
      <c r="I28" s="40"/>
    </row>
    <row r="29" spans="1:9" ht="43.2" x14ac:dyDescent="0.3">
      <c r="A29" s="36">
        <f t="shared" si="0"/>
        <v>26</v>
      </c>
      <c r="B29" s="37" t="s">
        <v>200</v>
      </c>
      <c r="C29" s="42" t="s">
        <v>201</v>
      </c>
      <c r="D29" s="39" t="s">
        <v>7</v>
      </c>
      <c r="E29" s="58">
        <v>1000</v>
      </c>
      <c r="F29" s="39"/>
      <c r="G29" s="40"/>
      <c r="H29" s="40"/>
      <c r="I29" s="40"/>
    </row>
    <row r="30" spans="1:9" ht="57.6" x14ac:dyDescent="0.3">
      <c r="A30" s="36">
        <f t="shared" si="0"/>
        <v>27</v>
      </c>
      <c r="B30" s="37" t="s">
        <v>202</v>
      </c>
      <c r="C30" s="42" t="s">
        <v>203</v>
      </c>
      <c r="D30" s="39" t="s">
        <v>7</v>
      </c>
      <c r="E30" s="58">
        <v>230</v>
      </c>
      <c r="F30" s="39"/>
      <c r="G30" s="40"/>
      <c r="H30" s="40"/>
      <c r="I30" s="40"/>
    </row>
    <row r="31" spans="1:9" ht="86.4" x14ac:dyDescent="0.3">
      <c r="A31" s="36">
        <f t="shared" si="0"/>
        <v>28</v>
      </c>
      <c r="B31" s="37" t="s">
        <v>204</v>
      </c>
      <c r="C31" s="42" t="s">
        <v>205</v>
      </c>
      <c r="D31" s="39" t="s">
        <v>16</v>
      </c>
      <c r="E31" s="58">
        <v>170</v>
      </c>
      <c r="F31" s="39"/>
      <c r="G31" s="40"/>
      <c r="H31" s="40"/>
      <c r="I31" s="40"/>
    </row>
    <row r="32" spans="1:9" ht="57.6" x14ac:dyDescent="0.3">
      <c r="A32" s="36">
        <f t="shared" si="0"/>
        <v>29</v>
      </c>
      <c r="B32" s="37" t="s">
        <v>206</v>
      </c>
      <c r="C32" s="42" t="s">
        <v>207</v>
      </c>
      <c r="D32" s="39" t="s">
        <v>16</v>
      </c>
      <c r="E32" s="58">
        <v>20</v>
      </c>
      <c r="F32" s="39"/>
      <c r="G32" s="40"/>
      <c r="H32" s="40"/>
      <c r="I32" s="40"/>
    </row>
    <row r="33" spans="1:9" ht="28.8" x14ac:dyDescent="0.3">
      <c r="A33" s="36">
        <f t="shared" si="0"/>
        <v>30</v>
      </c>
      <c r="B33" s="37" t="s">
        <v>208</v>
      </c>
      <c r="C33" s="42" t="s">
        <v>209</v>
      </c>
      <c r="D33" s="39" t="s">
        <v>16</v>
      </c>
      <c r="E33" s="58">
        <v>25</v>
      </c>
      <c r="F33" s="39"/>
      <c r="G33" s="40"/>
      <c r="H33" s="40"/>
      <c r="I33" s="40"/>
    </row>
    <row r="34" spans="1:9" ht="43.2" x14ac:dyDescent="0.3">
      <c r="A34" s="36">
        <f t="shared" si="0"/>
        <v>31</v>
      </c>
      <c r="B34" s="37" t="s">
        <v>210</v>
      </c>
      <c r="C34" s="42" t="s">
        <v>211</v>
      </c>
      <c r="D34" s="39" t="s">
        <v>16</v>
      </c>
      <c r="E34" s="58">
        <v>20</v>
      </c>
      <c r="F34" s="39"/>
      <c r="G34" s="40"/>
      <c r="H34" s="40"/>
      <c r="I34" s="40"/>
    </row>
    <row r="35" spans="1:9" ht="72" x14ac:dyDescent="0.3">
      <c r="A35" s="36">
        <f t="shared" si="0"/>
        <v>32</v>
      </c>
      <c r="B35" s="37" t="s">
        <v>212</v>
      </c>
      <c r="C35" s="42" t="s">
        <v>213</v>
      </c>
      <c r="D35" s="39" t="s">
        <v>7</v>
      </c>
      <c r="E35" s="58">
        <v>80</v>
      </c>
      <c r="F35" s="39"/>
      <c r="G35" s="40"/>
      <c r="H35" s="40"/>
      <c r="I35" s="40"/>
    </row>
    <row r="36" spans="1:9" ht="100.8" x14ac:dyDescent="0.3">
      <c r="A36" s="36">
        <f t="shared" si="0"/>
        <v>33</v>
      </c>
      <c r="B36" s="37" t="s">
        <v>214</v>
      </c>
      <c r="C36" s="44" t="s">
        <v>215</v>
      </c>
      <c r="D36" s="39" t="s">
        <v>7</v>
      </c>
      <c r="E36" s="58">
        <v>60</v>
      </c>
      <c r="F36" s="39"/>
      <c r="G36" s="40"/>
      <c r="H36" s="40"/>
      <c r="I36" s="40"/>
    </row>
    <row r="37" spans="1:9" ht="57.6" x14ac:dyDescent="0.3">
      <c r="A37" s="36">
        <f t="shared" si="0"/>
        <v>34</v>
      </c>
      <c r="B37" s="42" t="s">
        <v>216</v>
      </c>
      <c r="C37" s="42" t="s">
        <v>217</v>
      </c>
      <c r="D37" s="39" t="s">
        <v>16</v>
      </c>
      <c r="E37" s="58">
        <v>30</v>
      </c>
      <c r="F37" s="39"/>
      <c r="G37" s="40"/>
      <c r="H37" s="40"/>
      <c r="I37" s="40"/>
    </row>
    <row r="38" spans="1:9" ht="57.6" x14ac:dyDescent="0.3">
      <c r="A38" s="36">
        <f t="shared" si="0"/>
        <v>35</v>
      </c>
      <c r="B38" s="37" t="s">
        <v>218</v>
      </c>
      <c r="C38" s="42" t="s">
        <v>219</v>
      </c>
      <c r="D38" s="39" t="s">
        <v>7</v>
      </c>
      <c r="E38" s="58">
        <v>200</v>
      </c>
      <c r="F38" s="39"/>
      <c r="G38" s="40"/>
      <c r="H38" s="40"/>
      <c r="I38" s="40"/>
    </row>
    <row r="39" spans="1:9" ht="129.6" x14ac:dyDescent="0.3">
      <c r="A39" s="36">
        <f t="shared" si="0"/>
        <v>36</v>
      </c>
      <c r="B39" s="37" t="s">
        <v>220</v>
      </c>
      <c r="C39" s="42" t="s">
        <v>221</v>
      </c>
      <c r="D39" s="39" t="s">
        <v>16</v>
      </c>
      <c r="E39" s="58">
        <v>50</v>
      </c>
      <c r="F39" s="39"/>
      <c r="G39" s="40"/>
      <c r="H39" s="40"/>
      <c r="I39" s="40"/>
    </row>
    <row r="40" spans="1:9" ht="28.8" x14ac:dyDescent="0.3">
      <c r="A40" s="36">
        <f t="shared" si="0"/>
        <v>37</v>
      </c>
      <c r="B40" s="37" t="s">
        <v>222</v>
      </c>
      <c r="C40" s="42" t="s">
        <v>223</v>
      </c>
      <c r="D40" s="39" t="s">
        <v>7</v>
      </c>
      <c r="E40" s="58">
        <v>100</v>
      </c>
      <c r="F40" s="39"/>
      <c r="G40" s="40"/>
      <c r="H40" s="40"/>
      <c r="I40" s="40"/>
    </row>
    <row r="41" spans="1:9" ht="28.8" x14ac:dyDescent="0.3">
      <c r="A41" s="36">
        <f t="shared" si="0"/>
        <v>38</v>
      </c>
      <c r="B41" s="37" t="s">
        <v>82</v>
      </c>
      <c r="C41" s="42" t="s">
        <v>224</v>
      </c>
      <c r="D41" s="39" t="s">
        <v>7</v>
      </c>
      <c r="E41" s="58">
        <v>20</v>
      </c>
      <c r="F41" s="39"/>
      <c r="G41" s="40"/>
      <c r="H41" s="40"/>
      <c r="I41" s="40"/>
    </row>
    <row r="42" spans="1:9" ht="43.2" x14ac:dyDescent="0.3">
      <c r="A42" s="36">
        <f t="shared" si="0"/>
        <v>39</v>
      </c>
      <c r="B42" s="37" t="s">
        <v>225</v>
      </c>
      <c r="C42" s="42" t="s">
        <v>226</v>
      </c>
      <c r="D42" s="39" t="s">
        <v>7</v>
      </c>
      <c r="E42" s="58">
        <v>50</v>
      </c>
      <c r="F42" s="39"/>
      <c r="G42" s="40"/>
      <c r="H42" s="40"/>
      <c r="I42" s="40"/>
    </row>
    <row r="43" spans="1:9" ht="43.2" x14ac:dyDescent="0.3">
      <c r="A43" s="36">
        <f t="shared" si="0"/>
        <v>40</v>
      </c>
      <c r="B43" s="37" t="s">
        <v>86</v>
      </c>
      <c r="C43" s="42" t="s">
        <v>227</v>
      </c>
      <c r="D43" s="39" t="s">
        <v>7</v>
      </c>
      <c r="E43" s="58">
        <v>100</v>
      </c>
      <c r="F43" s="39"/>
      <c r="G43" s="40"/>
      <c r="H43" s="40"/>
      <c r="I43" s="40"/>
    </row>
    <row r="44" spans="1:9" ht="57.6" x14ac:dyDescent="0.3">
      <c r="A44" s="36">
        <f t="shared" si="0"/>
        <v>41</v>
      </c>
      <c r="B44" s="37" t="s">
        <v>229</v>
      </c>
      <c r="C44" s="42" t="s">
        <v>228</v>
      </c>
      <c r="D44" s="39" t="s">
        <v>7</v>
      </c>
      <c r="E44" s="58">
        <v>25</v>
      </c>
      <c r="F44" s="39"/>
      <c r="G44" s="40"/>
      <c r="H44" s="40"/>
      <c r="I44" s="40"/>
    </row>
    <row r="45" spans="1:9" ht="100.8" x14ac:dyDescent="0.3">
      <c r="A45" s="36">
        <f t="shared" si="0"/>
        <v>42</v>
      </c>
      <c r="B45" s="37" t="s">
        <v>230</v>
      </c>
      <c r="C45" s="42" t="s">
        <v>231</v>
      </c>
      <c r="D45" s="39" t="s">
        <v>7</v>
      </c>
      <c r="E45" s="58">
        <v>120</v>
      </c>
      <c r="F45" s="39"/>
      <c r="G45" s="40"/>
      <c r="H45" s="40"/>
      <c r="I45" s="40"/>
    </row>
    <row r="46" spans="1:9" ht="100.8" x14ac:dyDescent="0.3">
      <c r="A46" s="36">
        <f t="shared" si="0"/>
        <v>43</v>
      </c>
      <c r="B46" s="37" t="s">
        <v>230</v>
      </c>
      <c r="C46" s="42" t="s">
        <v>232</v>
      </c>
      <c r="D46" s="39" t="s">
        <v>7</v>
      </c>
      <c r="E46" s="58">
        <v>80</v>
      </c>
      <c r="F46" s="39"/>
      <c r="G46" s="40"/>
      <c r="H46" s="40"/>
      <c r="I46" s="40"/>
    </row>
    <row r="47" spans="1:9" ht="43.2" x14ac:dyDescent="0.3">
      <c r="A47" s="36">
        <f t="shared" si="0"/>
        <v>44</v>
      </c>
      <c r="B47" s="37" t="s">
        <v>233</v>
      </c>
      <c r="C47" s="42" t="s">
        <v>234</v>
      </c>
      <c r="D47" s="39" t="s">
        <v>7</v>
      </c>
      <c r="E47" s="58">
        <v>20</v>
      </c>
      <c r="F47" s="39"/>
      <c r="G47" s="40"/>
      <c r="H47" s="40"/>
      <c r="I47" s="40"/>
    </row>
    <row r="48" spans="1:9" ht="72.599999999999994" thickBot="1" x14ac:dyDescent="0.35">
      <c r="A48" s="36">
        <f t="shared" si="0"/>
        <v>45</v>
      </c>
      <c r="B48" s="37" t="s">
        <v>235</v>
      </c>
      <c r="C48" s="63" t="s">
        <v>236</v>
      </c>
      <c r="D48" s="64" t="s">
        <v>7</v>
      </c>
      <c r="E48" s="65">
        <v>40</v>
      </c>
      <c r="F48" s="64"/>
      <c r="G48" s="66"/>
      <c r="H48" s="66"/>
      <c r="I48" s="66"/>
    </row>
    <row r="49" spans="1:9" ht="15" thickBot="1" x14ac:dyDescent="0.35">
      <c r="A49" s="59" t="s">
        <v>286</v>
      </c>
      <c r="B49" s="60"/>
      <c r="C49" s="72"/>
      <c r="D49" s="73"/>
      <c r="E49" s="73"/>
      <c r="F49" s="73"/>
      <c r="G49" s="73"/>
      <c r="H49" s="73"/>
      <c r="I49" s="74"/>
    </row>
    <row r="50" spans="1:9" ht="15" thickBot="1" x14ac:dyDescent="0.35">
      <c r="A50" s="61" t="s">
        <v>287</v>
      </c>
      <c r="B50" s="62"/>
      <c r="C50" s="75"/>
      <c r="D50" s="70"/>
      <c r="E50" s="70"/>
      <c r="F50" s="70"/>
      <c r="G50" s="70"/>
      <c r="H50" s="70"/>
      <c r="I50" s="76"/>
    </row>
    <row r="51" spans="1:9" ht="15" thickBot="1" x14ac:dyDescent="0.35">
      <c r="A51" s="61" t="s">
        <v>288</v>
      </c>
      <c r="B51" s="62"/>
      <c r="C51" s="67"/>
      <c r="D51" s="68"/>
      <c r="E51" s="68"/>
      <c r="F51" s="68"/>
      <c r="G51" s="68"/>
      <c r="H51" s="68"/>
      <c r="I51" s="69"/>
    </row>
    <row r="52" spans="1:9" x14ac:dyDescent="0.3">
      <c r="G52" s="71"/>
    </row>
  </sheetData>
  <protectedRanges>
    <protectedRange algorithmName="SHA-512" hashValue="JRyxJ6ToP4K1nkfcgVHkS8HaHGMzCWaQpmZSwmEGWAwpdq49MB4jr83G+JUPOBj1zpnbGA2aK0ck94E3cT1NzQ==" saltValue="W2WNF4gdM/HKvLxlMRcnmQ==" spinCount="100000" sqref="A1:E1" name="Raspon1"/>
  </protectedRanges>
  <mergeCells count="6">
    <mergeCell ref="A49:B49"/>
    <mergeCell ref="A50:B50"/>
    <mergeCell ref="A51:B51"/>
    <mergeCell ref="C49:I49"/>
    <mergeCell ref="C50:I50"/>
    <mergeCell ref="C51:I51"/>
  </mergeCells>
  <conditionalFormatting sqref="A49:B51">
    <cfRule type="expression" dxfId="0" priority="1">
      <formula>MOD(#REF!,2)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Schlosser</dc:creator>
  <cp:lastModifiedBy>Dubravka Klismanic</cp:lastModifiedBy>
  <dcterms:created xsi:type="dcterms:W3CDTF">2020-07-09T08:30:09Z</dcterms:created>
  <dcterms:modified xsi:type="dcterms:W3CDTF">2020-09-21T06:00:30Z</dcterms:modified>
</cp:coreProperties>
</file>